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3040" windowHeight="10644"/>
  </bookViews>
  <sheets>
    <sheet name="About" sheetId="48" r:id="rId1"/>
    <sheet name="Quarterly" sheetId="46" r:id="rId2"/>
    <sheet name="Annual" sheetId="49" r:id="rId3"/>
  </sheets>
  <definedNames>
    <definedName name="About">Quarterly!$A$1:$F$23</definedName>
  </definedNames>
  <calcPr calcId="152511"/>
</workbook>
</file>

<file path=xl/calcChain.xml><?xml version="1.0" encoding="utf-8"?>
<calcChain xmlns="http://schemas.openxmlformats.org/spreadsheetml/2006/main">
  <c r="O24" i="46" l="1"/>
  <c r="P24" i="46"/>
  <c r="Q24" i="46"/>
  <c r="R24" i="46"/>
  <c r="S24" i="46"/>
  <c r="T24" i="46"/>
  <c r="U24" i="46"/>
  <c r="V24" i="46"/>
  <c r="W24" i="46"/>
  <c r="X24" i="46"/>
  <c r="Y24" i="46"/>
  <c r="Z24" i="46"/>
  <c r="AA24" i="46"/>
  <c r="AB24" i="46"/>
  <c r="AC24" i="46"/>
  <c r="AD24" i="46"/>
  <c r="AE24" i="46"/>
  <c r="AF24" i="46"/>
  <c r="AG24" i="46"/>
  <c r="AH24" i="46"/>
  <c r="AI24" i="46"/>
  <c r="AJ24" i="46"/>
  <c r="AK24" i="46"/>
  <c r="AL24" i="46"/>
  <c r="AM24" i="46"/>
  <c r="AN24" i="46"/>
  <c r="AO24" i="46"/>
  <c r="AP24" i="46"/>
  <c r="AQ24" i="46"/>
  <c r="AR24" i="46"/>
  <c r="AS24" i="46"/>
  <c r="AT24" i="46"/>
  <c r="AU24" i="46"/>
  <c r="AV24" i="46"/>
  <c r="AW24" i="46"/>
  <c r="AX24" i="46"/>
  <c r="AY24" i="46"/>
  <c r="AZ24" i="46"/>
  <c r="BA24" i="46"/>
  <c r="BB24" i="46"/>
  <c r="BC24" i="46"/>
  <c r="BD24" i="46"/>
  <c r="BE24" i="46"/>
  <c r="BF24" i="46"/>
  <c r="BG24" i="46"/>
  <c r="BH24" i="46"/>
  <c r="BI24" i="46"/>
  <c r="BJ24" i="46"/>
  <c r="BK24" i="46"/>
  <c r="BL24" i="46"/>
  <c r="BM24" i="46"/>
  <c r="BN24" i="46"/>
  <c r="BO24" i="46"/>
  <c r="BP24" i="46"/>
  <c r="BQ24" i="46"/>
  <c r="BR24" i="46"/>
  <c r="BS24" i="46"/>
  <c r="BT24" i="46"/>
  <c r="BU24" i="46"/>
  <c r="BV24" i="46"/>
  <c r="BW24" i="46"/>
  <c r="BX24" i="46"/>
  <c r="BY24" i="46"/>
  <c r="BZ24" i="46"/>
  <c r="CA24" i="46"/>
  <c r="CB24" i="46"/>
  <c r="CC24" i="46"/>
  <c r="CD24" i="46"/>
  <c r="CE24" i="46"/>
  <c r="CF24" i="46"/>
  <c r="CG24" i="46"/>
  <c r="CH24" i="46"/>
  <c r="CI24" i="46"/>
  <c r="CJ24" i="46"/>
  <c r="CK24" i="46"/>
  <c r="CL24" i="46"/>
  <c r="CM24" i="46"/>
  <c r="CN24" i="46"/>
  <c r="CO24" i="46"/>
  <c r="CP24" i="46"/>
  <c r="CQ24" i="46"/>
  <c r="CR24" i="46"/>
  <c r="CS24" i="46"/>
  <c r="CT24" i="46"/>
  <c r="CU24" i="46"/>
  <c r="CV24" i="46"/>
  <c r="CW24" i="46"/>
  <c r="CX24" i="46"/>
  <c r="CY24" i="46"/>
  <c r="CZ24" i="46"/>
  <c r="DA24" i="46"/>
  <c r="DB24" i="46"/>
  <c r="DC24" i="46"/>
  <c r="DD24" i="46"/>
  <c r="DE24" i="46"/>
  <c r="DF24" i="46"/>
  <c r="DG24" i="46"/>
  <c r="DH24" i="46"/>
  <c r="DI24" i="46"/>
  <c r="DJ24" i="46"/>
  <c r="DK24" i="46"/>
  <c r="DL24" i="46"/>
  <c r="DM24" i="46"/>
  <c r="DN24" i="46"/>
  <c r="DO24" i="46"/>
  <c r="DP24" i="46"/>
  <c r="DQ24" i="46"/>
  <c r="DR24" i="46"/>
  <c r="DS24" i="46"/>
  <c r="DT24" i="46"/>
  <c r="DU24" i="46"/>
  <c r="DV24" i="46"/>
  <c r="N24" i="46"/>
</calcChain>
</file>

<file path=xl/sharedStrings.xml><?xml version="1.0" encoding="utf-8"?>
<sst xmlns="http://schemas.openxmlformats.org/spreadsheetml/2006/main" count="268" uniqueCount="202">
  <si>
    <t>Unit</t>
  </si>
  <si>
    <t>Code</t>
  </si>
  <si>
    <t>Name</t>
  </si>
  <si>
    <t>Measure</t>
  </si>
  <si>
    <t>Frequency</t>
  </si>
  <si>
    <t>Source</t>
  </si>
  <si>
    <t>Notes</t>
  </si>
  <si>
    <t>Statistics Office, Corporate Policy and Planning Unit</t>
  </si>
  <si>
    <t>Per cent</t>
  </si>
  <si>
    <t>Building materials price inflation, average annual</t>
  </si>
  <si>
    <t>Annual</t>
  </si>
  <si>
    <t>End of quarter</t>
  </si>
  <si>
    <t>Annual price inflation rate, food</t>
  </si>
  <si>
    <t>Annual price inflation rate, alcohol and tobacco</t>
  </si>
  <si>
    <t>Annual price inflation rate, housing</t>
  </si>
  <si>
    <t>Annual price inflation rate, clothing</t>
  </si>
  <si>
    <t>Annual price inflation rate, transport</t>
  </si>
  <si>
    <t>Annual price inflation rate, all items</t>
  </si>
  <si>
    <t>Average rate of 4 quarters</t>
  </si>
  <si>
    <t>RPI.RATE.AVERAGE</t>
  </si>
  <si>
    <t>BMPI.RATE.AVERAGE</t>
  </si>
  <si>
    <t>BMPI.ALL</t>
  </si>
  <si>
    <t>BMPI.INF.ALL</t>
  </si>
  <si>
    <t>2001, Q1</t>
  </si>
  <si>
    <t>2001, Q2</t>
  </si>
  <si>
    <t>2001, Q3</t>
  </si>
  <si>
    <t>2001, Q4</t>
  </si>
  <si>
    <t>2002, Q1</t>
  </si>
  <si>
    <t>2002, Q2</t>
  </si>
  <si>
    <t>2002, Q3</t>
  </si>
  <si>
    <t>2002, Q4</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</si>
  <si>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</si>
  <si>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</si>
  <si>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</si>
  <si>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</si>
  <si>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</si>
  <si>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</si>
  <si>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</si>
  <si>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</si>
  <si>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</si>
  <si>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</si>
  <si>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</si>
  <si>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</si>
  <si>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</si>
  <si>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</si>
  <si>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</si>
  <si>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</si>
  <si>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</si>
  <si>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</si>
  <si>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</si>
  <si>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</si>
  <si>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</si>
  <si>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</si>
  <si>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</si>
  <si>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</si>
  <si>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</si>
  <si>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</si>
  <si>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</si>
  <si>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</si>
  <si>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2010, Q1</t>
  </si>
  <si>
    <t>2010, Q2</t>
  </si>
  <si>
    <t>2010, Q3</t>
  </si>
  <si>
    <t>2010, Q4</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</si>
  <si>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</si>
  <si>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</si>
  <si>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</si>
  <si>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</si>
  <si>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</si>
  <si>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</si>
  <si>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</si>
  <si>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</si>
  <si>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</si>
  <si>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</si>
  <si>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</si>
  <si>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</si>
  <si>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</si>
  <si>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</si>
  <si>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</si>
  <si>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</si>
  <si>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</si>
  <si>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</si>
  <si>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2015, Q3</t>
  </si>
  <si>
    <t>2015, Q4</t>
  </si>
  <si>
    <t>2016, Q1</t>
  </si>
  <si>
    <t>2016, Q2</t>
  </si>
  <si>
    <t>2016, Q3</t>
  </si>
  <si>
    <t>2016, Q4</t>
  </si>
  <si>
    <t>2017, Q1</t>
  </si>
  <si>
    <t>2017, Q2</t>
  </si>
  <si>
    <t>2017, Q3</t>
  </si>
  <si>
    <t>2017, Q4</t>
  </si>
  <si>
    <t>2018, Q1</t>
  </si>
  <si>
    <t>..</t>
  </si>
  <si>
    <t>1994, Q4</t>
  </si>
  <si>
    <t>1995, Q1</t>
  </si>
  <si>
    <t>1995, Q2</t>
  </si>
  <si>
    <t>1995, Q3</t>
  </si>
  <si>
    <t>1995, Q4</t>
  </si>
  <si>
    <t>1996, Q1</t>
  </si>
  <si>
    <t>1996, Q2</t>
  </si>
  <si>
    <t>1996, Q3</t>
  </si>
  <si>
    <t>1996, Q4</t>
  </si>
  <si>
    <t>1997, Q1</t>
  </si>
  <si>
    <t>1997, Q2</t>
  </si>
  <si>
    <t>1997, Q3</t>
  </si>
  <si>
    <t>1997, Q4</t>
  </si>
  <si>
    <t>1998, Q1</t>
  </si>
  <si>
    <t>1998, Q2</t>
  </si>
  <si>
    <t>1998, Q3</t>
  </si>
  <si>
    <t>1998, Q4</t>
  </si>
  <si>
    <t>1999, Q1</t>
  </si>
  <si>
    <t>1999, Q2</t>
  </si>
  <si>
    <t>1999, Q3</t>
  </si>
  <si>
    <t>1999, Q4</t>
  </si>
  <si>
    <t>2000, Q1</t>
  </si>
  <si>
    <t>2000, Q2</t>
  </si>
  <si>
    <t>2000, Q3</t>
  </si>
  <si>
    <t>2000, Q4</t>
  </si>
  <si>
    <t>2018, Q2</t>
  </si>
  <si>
    <t>Building Materials Price Index</t>
  </si>
  <si>
    <t>Annual price inflation rate, household goods and services</t>
  </si>
  <si>
    <t>Annual price inflation rate, communications</t>
  </si>
  <si>
    <t>Annual price inflation rate, miscellaneous goods and services</t>
  </si>
  <si>
    <t>Building materials annual price inflation rate</t>
  </si>
  <si>
    <t>Annual price inflation rate, household energy</t>
  </si>
  <si>
    <t>Percent</t>
  </si>
  <si>
    <t>Compared to same quarter in previous year</t>
  </si>
  <si>
    <t>2018, Q3</t>
  </si>
  <si>
    <t>2018, Q4</t>
  </si>
  <si>
    <t>2019, Q1</t>
  </si>
  <si>
    <t>2019, Q2</t>
  </si>
  <si>
    <t>2019, Q3</t>
  </si>
  <si>
    <t>2019, Q4</t>
  </si>
  <si>
    <t>2020, Q1</t>
  </si>
  <si>
    <t>2020, Q2</t>
  </si>
  <si>
    <t>2020, Q3</t>
  </si>
  <si>
    <t>2020, Q4</t>
  </si>
  <si>
    <t>2021, Q1</t>
  </si>
  <si>
    <t>2021, Q2</t>
  </si>
  <si>
    <t>2021, Q3</t>
  </si>
  <si>
    <t>2021, Q4</t>
  </si>
  <si>
    <t>2022, Q1</t>
  </si>
  <si>
    <t>July 14, 2022: Q1 RPI and inflation rates have been revised.</t>
  </si>
  <si>
    <t>2022, Q2</t>
  </si>
  <si>
    <t>2022, Q3</t>
  </si>
  <si>
    <t>2022, Q4</t>
  </si>
  <si>
    <t>2023, Q1</t>
  </si>
  <si>
    <t>2023, Q2</t>
  </si>
  <si>
    <t>2023, Q3</t>
  </si>
  <si>
    <t>Changes and revisions:</t>
  </si>
  <si>
    <t>This file contains data on inflation rates and price indices on St Helena from 1994 to the present.  It is compiled by the Statistics Office of the St Helena Government from price surveys, and is updated each quarter, usually by the end of the third week of the month following the end of the quarter. Blank cells or ".." in the data series mean that the data are not available; a zero is represented by "0".</t>
  </si>
  <si>
    <t>Please contact the Statistics Office with any questions or queries, or requests for additional analyses. Telephone 22138 with St Helena, or +290 22138 if dialling internationally. Alternatively, contact us by email on statistics@sainthelena.gov.sh or visit our web site at https://www.sainthelena.gov.sh/st-helena/statistics/.</t>
  </si>
  <si>
    <t>2023, Q4</t>
  </si>
  <si>
    <t>2024, Q1</t>
  </si>
  <si>
    <t>2024, Q2</t>
  </si>
  <si>
    <t>2024, Q3</t>
  </si>
  <si>
    <t>This file was last updated on January 20, 2025</t>
  </si>
  <si>
    <t>Prior to Q3, 2024, the index measured retail prices</t>
  </si>
  <si>
    <t>Consumer price inflation, average annual</t>
  </si>
  <si>
    <t>Consumer Price Index, food</t>
  </si>
  <si>
    <t>Consumer Price Index, alcohol and tobacco</t>
  </si>
  <si>
    <t>Consumer Price Index, housing</t>
  </si>
  <si>
    <t>Consumer Price Index, household energy</t>
  </si>
  <si>
    <t>Consumer Price Index, clothing</t>
  </si>
  <si>
    <t>Consumer Price Index, household goods and services</t>
  </si>
  <si>
    <t>Consumer Price Index, transport</t>
  </si>
  <si>
    <t>Consumer Price Index, communications</t>
  </si>
  <si>
    <t>Consumer Price Index, miscellaneous goods and services</t>
  </si>
  <si>
    <t>Consumer Price Index, all items</t>
  </si>
  <si>
    <t>CPI.FOOD</t>
  </si>
  <si>
    <t>CPI.AANDT</t>
  </si>
  <si>
    <t>CPI.HOUSING</t>
  </si>
  <si>
    <t>CPI.ENERGY</t>
  </si>
  <si>
    <t>CPI.CLOTHING</t>
  </si>
  <si>
    <t>CPI.HOUSEHOLD</t>
  </si>
  <si>
    <t>CPI.TRANSPORT</t>
  </si>
  <si>
    <t>CPI.COMMS</t>
  </si>
  <si>
    <t>CPI.MISC</t>
  </si>
  <si>
    <t>CPI.ALL</t>
  </si>
  <si>
    <t>CPI.INF.FOOD</t>
  </si>
  <si>
    <t>CPI.INF.AANDT</t>
  </si>
  <si>
    <t>CPI.INF.HOUSING</t>
  </si>
  <si>
    <t>CPI.INF.ENERGY</t>
  </si>
  <si>
    <t>CPI.INF.CLOTHING</t>
  </si>
  <si>
    <t>CPI.INF.HOUSEHOLD</t>
  </si>
  <si>
    <t>CPI.INF.TRANSPORT</t>
  </si>
  <si>
    <t>CPI.INF.COMMS</t>
  </si>
  <si>
    <t>CPI.INF.MISC</t>
  </si>
  <si>
    <t>CPI.INF.ALL</t>
  </si>
  <si>
    <t>2024, Q4</t>
  </si>
  <si>
    <t>Q3 2024=100</t>
  </si>
  <si>
    <t>Weight is 36.33%</t>
  </si>
  <si>
    <t>Weight is 6.65%</t>
  </si>
  <si>
    <t>Weight is 6.89%</t>
  </si>
  <si>
    <t>Weight is 1.91%</t>
  </si>
  <si>
    <t>Weight is 6.58%. Prior to 2018, this category excluded household services</t>
  </si>
  <si>
    <t>Weight is 13.26%</t>
  </si>
  <si>
    <t>Weight is 8.34%. Prior to 2018, this category was called 'services' and included non-communication services</t>
  </si>
  <si>
    <t>Weight is 12.24%. Prior to 2018, this category excluded misc. services</t>
  </si>
  <si>
    <t>Weight is 7.79%</t>
  </si>
  <si>
    <t>January 20, 2025: Index has been reweighted to Q3, 2024=100, and terminology changed to Consumer Price Index to reflect changes in the composition of the new basket. Note that data prior to Q3, 2024 have not been adjusted, and the weighting pattern and composition of the index for those periods represented retail prices. Changes between the CPI and RPI are small, and involved removing items that may be considered to represent investment rather than consumption, including mortgage principal. The composition of the new CPI follows the UN classification system 'Classification of Individual Consumption According to Purpose' (COICOP), to ensure that the coverage of the index is personal consumption. The Building Materials Price Index (BMPI) has not been continued.</t>
  </si>
  <si>
    <t>March 25, 2025: 2024 Average annual consumer price inflation has been revised.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</si>
</sst>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_ * #,##0.00_)_£_ ;_ * \(#,##0.00\)_£_ ;_ * &quot;-&quot;??_)_£_ ;_ @_ "/>
    <numFmt numFmtId="165" formatCode="0.0_)"/>
    <numFmt numFmtId="166" formatCode="#,##0.0"/>
    <numFmt numFmtId="167" formatCode="0.0"/>
    <numFmt numFmtId="168" formatCode="#,##0.0_ ;\-#,##0.0\ "/>
    <numFmt numFmtId="169" formatCode="0.0%"/>
  </numFmts>
  <fonts count="45">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name val="Arial"/>
      <family val="2"/>
    </font>
    <font>
      <sz val="12"/>
      <name val="Arial MT"/>
    </font>
    <font>
      <sz val="8"/>
      <name val="Arial MT"/>
    </font>
    <font>
      <sz val="11"/>
      <color indexed="8"/>
      <name val="Calibri"/>
      <family val="2"/>
    </font>
    <font>
      <sz val="11"/>
      <color indexed="20"/>
      <name val="Calibri"/>
      <family val="2"/>
    </font>
    <font>
      <sz val="11"/>
      <color theme="1"/>
      <name val="Calibri"/>
      <family val="2"/>
      <scheme val="minor"/>
    </font>
    <font>
      <sz val="11"/>
      <color theme="1"/>
      <name val="Calibri"/>
      <family val="2"/>
    </font>
    <font>
      <sz val="11"/>
      <color theme="0"/>
      <name val="Calibri"/>
      <family val="2"/>
      <scheme val="minor"/>
    </font>
    <font>
      <sz val="11"/>
      <color theme="0"/>
      <name val="Calibri"/>
      <family val="2"/>
    </font>
    <font>
      <sz val="11"/>
      <color rgb="FF9C0006"/>
      <name val="Calibri"/>
      <family val="2"/>
      <scheme val="minor"/>
    </font>
    <font>
      <sz val="11"/>
      <color rgb="FF9C0006"/>
      <name val="Times New Roman"/>
      <family val="2"/>
    </font>
    <font>
      <sz val="11"/>
      <color rgb="FF9C0006"/>
      <name val="Calibri"/>
      <family val="2"/>
    </font>
    <font>
      <b/>
      <sz val="11"/>
      <color rgb="FFFA7D00"/>
      <name val="Calibri"/>
      <family val="2"/>
    </font>
    <font>
      <b/>
      <sz val="11"/>
      <color theme="0"/>
      <name val="Calibri"/>
      <family val="2"/>
    </font>
    <font>
      <sz val="11"/>
      <color theme="1"/>
      <name val="Arial"/>
      <family val="2"/>
    </font>
    <font>
      <i/>
      <sz val="11"/>
      <color rgb="FF7F7F7F"/>
      <name val="Calibri"/>
      <family val="2"/>
    </font>
    <font>
      <sz val="11"/>
      <color rgb="FF006100"/>
      <name val="Calibri"/>
      <family val="2"/>
      <scheme val="minor"/>
    </font>
    <font>
      <sz val="11"/>
      <color rgb="FF006100"/>
      <name val="Times New Roman"/>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scheme val="minor"/>
    </font>
    <font>
      <sz val="11"/>
      <color rgb="FF3F3F76"/>
      <name val="Calibri"/>
      <family val="2"/>
    </font>
    <font>
      <sz val="11"/>
      <color rgb="FFFA7D00"/>
      <name val="Calibri"/>
      <family val="2"/>
    </font>
    <font>
      <sz val="11"/>
      <color rgb="FF9C6500"/>
      <name val="Calibri"/>
      <family val="2"/>
      <scheme val="minor"/>
    </font>
    <font>
      <sz val="11"/>
      <color rgb="FF9C6500"/>
      <name val="Calibri"/>
      <family val="2"/>
    </font>
    <font>
      <sz val="10"/>
      <color theme="1"/>
      <name val="Comic Sans MS"/>
      <family val="2"/>
    </font>
    <font>
      <sz val="11"/>
      <color theme="1"/>
      <name val="Times New Roman"/>
      <family val="2"/>
    </font>
    <font>
      <b/>
      <sz val="11"/>
      <color rgb="FF3F3F3F"/>
      <name val="Calibri"/>
      <family val="2"/>
    </font>
    <font>
      <b/>
      <sz val="18"/>
      <color theme="3"/>
      <name val="Cambria"/>
      <family val="2"/>
      <scheme val="major"/>
    </font>
    <font>
      <b/>
      <sz val="11"/>
      <color theme="1"/>
      <name val="Calibri"/>
      <family val="2"/>
    </font>
    <font>
      <sz val="11"/>
      <color rgb="FFFF0000"/>
      <name val="Calibri"/>
      <family val="2"/>
    </font>
    <font>
      <sz val="11"/>
      <name val="Calibri"/>
      <family val="2"/>
      <scheme val="minor"/>
    </font>
    <font>
      <b/>
      <sz val="11"/>
      <name val="Calibri"/>
      <family val="2"/>
      <scheme val="minor"/>
    </font>
    <font>
      <b/>
      <sz val="11"/>
      <color theme="1"/>
      <name val="Calibri"/>
      <family val="2"/>
      <scheme val="minor"/>
    </font>
    <font>
      <sz val="12"/>
      <color theme="1"/>
      <name val="Calibri"/>
      <family val="2"/>
      <scheme val="minor"/>
    </font>
    <font>
      <sz val="10.5"/>
      <color theme="1"/>
      <name val="Calibri"/>
      <family val="2"/>
    </font>
  </fonts>
  <fills count="34">
    <fill>
      <patternFill patternType="none"/>
    </fill>
    <fill>
      <patternFill patternType="gray125"/>
    </fill>
    <fill>
      <patternFill patternType="solid">
        <fgColor indexed="4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312">
    <xf numFmtId="0" fontId="0" fillId="0" borderId="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7"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4" borderId="0" applyNumberFormat="0" applyBorder="0" applyAlignment="0" applyProtection="0"/>
    <xf numFmtId="0" fontId="15" fillId="25" borderId="0" applyNumberFormat="0" applyBorder="0" applyAlignment="0" applyProtection="0"/>
    <xf numFmtId="0" fontId="14" fillId="26" borderId="0" applyNumberFormat="0" applyBorder="0" applyAlignment="0" applyProtection="0"/>
    <xf numFmtId="0" fontId="15" fillId="26" borderId="0" applyNumberFormat="0" applyBorder="0" applyAlignment="0" applyProtection="0"/>
    <xf numFmtId="0" fontId="11" fillId="2" borderId="0" applyNumberFormat="0" applyBorder="0" applyAlignment="0" applyProtection="0"/>
    <xf numFmtId="0" fontId="11" fillId="2"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7" fillId="27" borderId="0" applyNumberFormat="0" applyBorder="0" applyAlignment="0" applyProtection="0"/>
    <xf numFmtId="0" fontId="16" fillId="27" borderId="0" applyNumberFormat="0" applyBorder="0" applyAlignment="0" applyProtection="0"/>
    <xf numFmtId="0" fontId="18" fillId="27" borderId="0" applyNumberFormat="0" applyBorder="0" applyAlignment="0" applyProtection="0"/>
    <xf numFmtId="0" fontId="19" fillId="28" borderId="1" applyNumberFormat="0" applyAlignment="0" applyProtection="0"/>
    <xf numFmtId="0" fontId="20" fillId="29" borderId="2" applyNumberFormat="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7" fillId="0" borderId="0" applyFont="0" applyFill="0" applyBorder="0" applyAlignment="0" applyProtection="0"/>
    <xf numFmtId="43" fontId="12" fillId="0" borderId="0" applyFont="0" applyFill="0" applyBorder="0" applyAlignment="0" applyProtection="0"/>
    <xf numFmtId="43" fontId="10"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22" fillId="0" borderId="0" applyNumberFormat="0" applyFill="0" applyBorder="0" applyAlignment="0" applyProtection="0"/>
    <xf numFmtId="0" fontId="24" fillId="30" borderId="0" applyNumberFormat="0" applyBorder="0" applyAlignment="0" applyProtection="0"/>
    <xf numFmtId="0" fontId="23" fillId="30" borderId="0" applyNumberFormat="0" applyBorder="0" applyAlignment="0" applyProtection="0"/>
    <xf numFmtId="0" fontId="25" fillId="30"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31" borderId="1" applyNumberFormat="0" applyAlignment="0" applyProtection="0"/>
    <xf numFmtId="0" fontId="30" fillId="31" borderId="1" applyNumberFormat="0" applyAlignment="0" applyProtection="0"/>
    <xf numFmtId="0" fontId="31" fillId="0" borderId="6" applyNumberFormat="0" applyFill="0" applyAlignment="0" applyProtection="0"/>
    <xf numFmtId="0" fontId="32" fillId="32" borderId="0" applyNumberFormat="0" applyBorder="0" applyAlignment="0" applyProtection="0"/>
    <xf numFmtId="0" fontId="33" fillId="32" borderId="0" applyNumberFormat="0" applyBorder="0" applyAlignment="0" applyProtection="0"/>
    <xf numFmtId="0" fontId="7" fillId="0" borderId="0"/>
    <xf numFmtId="0" fontId="13" fillId="0" borderId="0"/>
    <xf numFmtId="0" fontId="34" fillId="0" borderId="0"/>
    <xf numFmtId="0" fontId="21" fillId="0" borderId="0"/>
    <xf numFmtId="0" fontId="8" fillId="0" borderId="0"/>
    <xf numFmtId="0" fontId="6" fillId="0" borderId="0"/>
    <xf numFmtId="0" fontId="8" fillId="0" borderId="0"/>
    <xf numFmtId="0" fontId="7" fillId="0" borderId="0"/>
    <xf numFmtId="0" fontId="12" fillId="0" borderId="0"/>
    <xf numFmtId="0" fontId="12" fillId="0" borderId="0"/>
    <xf numFmtId="0" fontId="7" fillId="0" borderId="0"/>
    <xf numFmtId="0" fontId="9" fillId="0" borderId="0"/>
    <xf numFmtId="0" fontId="13" fillId="0" borderId="0"/>
    <xf numFmtId="0" fontId="13" fillId="0" borderId="0"/>
    <xf numFmtId="0" fontId="12" fillId="0" borderId="0"/>
    <xf numFmtId="0" fontId="12" fillId="0" borderId="0"/>
    <xf numFmtId="0" fontId="8" fillId="0" borderId="0"/>
    <xf numFmtId="0" fontId="8" fillId="0" borderId="0"/>
    <xf numFmtId="0" fontId="8" fillId="0" borderId="0"/>
    <xf numFmtId="0" fontId="7" fillId="0" borderId="0"/>
    <xf numFmtId="0" fontId="8" fillId="0" borderId="0"/>
    <xf numFmtId="0" fontId="12" fillId="0" borderId="0"/>
    <xf numFmtId="0" fontId="12" fillId="0" borderId="0"/>
    <xf numFmtId="0" fontId="7" fillId="0" borderId="0"/>
    <xf numFmtId="0" fontId="8" fillId="0" borderId="0"/>
    <xf numFmtId="0" fontId="7" fillId="0" borderId="0"/>
    <xf numFmtId="0" fontId="8" fillId="0" borderId="0"/>
    <xf numFmtId="0" fontId="13" fillId="0" borderId="0"/>
    <xf numFmtId="0" fontId="7" fillId="0" borderId="0"/>
    <xf numFmtId="0" fontId="34" fillId="0" borderId="0"/>
    <xf numFmtId="0" fontId="7" fillId="0" borderId="0"/>
    <xf numFmtId="0" fontId="34" fillId="0" borderId="0"/>
    <xf numFmtId="0" fontId="7" fillId="0" borderId="0"/>
    <xf numFmtId="0" fontId="7" fillId="0" borderId="0"/>
    <xf numFmtId="0" fontId="6" fillId="0" borderId="0"/>
    <xf numFmtId="0" fontId="7" fillId="0" borderId="0"/>
    <xf numFmtId="0" fontId="7" fillId="0" borderId="0"/>
    <xf numFmtId="0" fontId="7" fillId="0" borderId="0"/>
    <xf numFmtId="0" fontId="9" fillId="0" borderId="0"/>
    <xf numFmtId="0" fontId="9" fillId="0" borderId="0"/>
    <xf numFmtId="0" fontId="8" fillId="0" borderId="0"/>
    <xf numFmtId="0" fontId="8" fillId="0" borderId="0"/>
    <xf numFmtId="0" fontId="35" fillId="0" borderId="0"/>
    <xf numFmtId="0" fontId="21" fillId="0" borderId="0"/>
    <xf numFmtId="0" fontId="12" fillId="0" borderId="0"/>
    <xf numFmtId="0" fontId="13" fillId="33" borderId="7" applyNumberFormat="0" applyFont="0" applyAlignment="0" applyProtection="0"/>
    <xf numFmtId="0" fontId="36" fillId="28" borderId="8"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2" fillId="0" borderId="0" applyFont="0" applyFill="0" applyBorder="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xf numFmtId="0" fontId="43" fillId="0" borderId="0"/>
    <xf numFmtId="9" fontId="43" fillId="0" borderId="0" applyFont="0" applyFill="0" applyBorder="0" applyAlignment="0" applyProtection="0"/>
    <xf numFmtId="0" fontId="44" fillId="0" borderId="0"/>
    <xf numFmtId="0" fontId="44" fillId="0" borderId="0"/>
    <xf numFmtId="0" fontId="13" fillId="0" borderId="0"/>
    <xf numFmtId="0" fontId="5"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13" fillId="0" borderId="0"/>
    <xf numFmtId="0" fontId="12" fillId="0" borderId="0"/>
    <xf numFmtId="0" fontId="5"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5" fillId="0" borderId="0"/>
    <xf numFmtId="0" fontId="12" fillId="0" borderId="0"/>
    <xf numFmtId="0" fontId="12" fillId="0" borderId="0"/>
    <xf numFmtId="0" fontId="12" fillId="0" borderId="0"/>
    <xf numFmtId="0" fontId="6" fillId="0" borderId="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0" fontId="5"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4"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0" fontId="5"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0" fontId="4" fillId="0" borderId="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4" fillId="0" borderId="0"/>
    <xf numFmtId="0" fontId="4"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55">
    <xf numFmtId="0" fontId="0" fillId="0" borderId="0" xfId="0"/>
    <xf numFmtId="0" fontId="12" fillId="0" borderId="0" xfId="0" applyFont="1" applyAlignment="1">
      <alignment horizontal="center" wrapText="1"/>
    </xf>
    <xf numFmtId="166" fontId="12" fillId="0" borderId="0" xfId="0" applyNumberFormat="1" applyFont="1" applyAlignment="1">
      <alignment horizontal="center" wrapText="1"/>
    </xf>
    <xf numFmtId="166" fontId="12" fillId="0" borderId="0" xfId="0" applyNumberFormat="1" applyFont="1" applyAlignment="1">
      <alignment horizontal="right" wrapText="1"/>
    </xf>
    <xf numFmtId="166" fontId="12" fillId="0" borderId="0" xfId="0" applyNumberFormat="1" applyFont="1"/>
    <xf numFmtId="0" fontId="12" fillId="0" borderId="0" xfId="0" applyFont="1"/>
    <xf numFmtId="0" fontId="12" fillId="0" borderId="0" xfId="0" applyFont="1" applyAlignment="1">
      <alignment wrapText="1"/>
    </xf>
    <xf numFmtId="166" fontId="12" fillId="0" borderId="0" xfId="0" applyNumberFormat="1" applyFont="1" applyAlignment="1">
      <alignment horizontal="right"/>
    </xf>
    <xf numFmtId="0" fontId="41" fillId="0" borderId="0" xfId="0" applyFont="1" applyAlignment="1">
      <alignment horizontal="left" wrapText="1"/>
    </xf>
    <xf numFmtId="0" fontId="41" fillId="0" borderId="0" xfId="0" applyFont="1" applyAlignment="1">
      <alignment wrapText="1"/>
    </xf>
    <xf numFmtId="0" fontId="12" fillId="0" borderId="0" xfId="0" applyFont="1" applyAlignment="1">
      <alignment horizontal="center"/>
    </xf>
    <xf numFmtId="166" fontId="12" fillId="0" borderId="0" xfId="0" applyNumberFormat="1" applyFont="1" applyAlignment="1" applyProtection="1">
      <alignment horizontal="right"/>
    </xf>
    <xf numFmtId="166" fontId="12" fillId="0" borderId="0" xfId="0" applyNumberFormat="1" applyFont="1" applyBorder="1" applyAlignment="1" applyProtection="1">
      <alignment horizontal="right"/>
    </xf>
    <xf numFmtId="166" fontId="12" fillId="0" borderId="0" xfId="0" applyNumberFormat="1" applyFont="1" applyFill="1" applyAlignment="1">
      <alignment horizontal="right"/>
    </xf>
    <xf numFmtId="166" fontId="12" fillId="0" borderId="0" xfId="0" applyNumberFormat="1" applyFont="1" applyFill="1" applyAlignment="1" applyProtection="1">
      <alignment horizontal="right"/>
    </xf>
    <xf numFmtId="166" fontId="12" fillId="0" borderId="0" xfId="0" applyNumberFormat="1" applyFont="1" applyFill="1" applyBorder="1" applyAlignment="1" applyProtection="1">
      <alignment horizontal="right"/>
    </xf>
    <xf numFmtId="166" fontId="12" fillId="0" borderId="0" xfId="70" applyNumberFormat="1" applyFont="1" applyBorder="1" applyAlignment="1">
      <alignment horizontal="right"/>
    </xf>
    <xf numFmtId="166" fontId="12" fillId="0" borderId="0" xfId="75" applyNumberFormat="1" applyFont="1" applyAlignment="1">
      <alignment horizontal="right"/>
    </xf>
    <xf numFmtId="166" fontId="12" fillId="0" borderId="0" xfId="75" applyNumberFormat="1" applyFont="1" applyFill="1" applyAlignment="1">
      <alignment horizontal="right"/>
    </xf>
    <xf numFmtId="166" fontId="12" fillId="0" borderId="0" xfId="97" applyNumberFormat="1" applyFont="1" applyAlignment="1">
      <alignment horizontal="right"/>
    </xf>
    <xf numFmtId="167" fontId="40" fillId="0" borderId="0" xfId="0" applyNumberFormat="1" applyFont="1"/>
    <xf numFmtId="166" fontId="40" fillId="0" borderId="0" xfId="0" applyNumberFormat="1" applyFont="1" applyAlignment="1">
      <alignment horizontal="left"/>
    </xf>
    <xf numFmtId="0" fontId="40" fillId="0" borderId="0" xfId="0" applyFont="1" applyAlignment="1"/>
    <xf numFmtId="167" fontId="40" fillId="0" borderId="0" xfId="0" applyNumberFormat="1" applyFont="1" applyAlignment="1"/>
    <xf numFmtId="0" fontId="40" fillId="0" borderId="0" xfId="0" applyFont="1" applyAlignment="1">
      <alignment vertical="top" wrapText="1"/>
    </xf>
    <xf numFmtId="0" fontId="40" fillId="0" borderId="0" xfId="0" quotePrefix="1" applyFont="1" applyAlignment="1">
      <alignment horizontal="right"/>
    </xf>
    <xf numFmtId="0" fontId="41" fillId="0" borderId="0" xfId="0" applyFont="1" applyFill="1" applyAlignment="1">
      <alignment horizontal="left"/>
    </xf>
    <xf numFmtId="0" fontId="41" fillId="0" borderId="0" xfId="0" applyFont="1" applyFill="1" applyAlignment="1"/>
    <xf numFmtId="169" fontId="41" fillId="0" borderId="0" xfId="118" applyNumberFormat="1" applyFont="1" applyFill="1" applyAlignment="1">
      <alignment horizontal="left"/>
    </xf>
    <xf numFmtId="0" fontId="40" fillId="0" borderId="0" xfId="0" applyFont="1" applyFill="1" applyAlignment="1">
      <alignment horizontal="left"/>
    </xf>
    <xf numFmtId="165" fontId="40" fillId="0" borderId="0" xfId="0" applyNumberFormat="1" applyFont="1" applyFill="1" applyBorder="1" applyAlignment="1" applyProtection="1">
      <alignment horizontal="left"/>
    </xf>
    <xf numFmtId="0" fontId="40" fillId="0" borderId="0" xfId="0" applyFont="1" applyFill="1" applyAlignment="1"/>
    <xf numFmtId="169" fontId="40" fillId="0" borderId="0" xfId="118" applyNumberFormat="1" applyFont="1" applyFill="1" applyAlignment="1"/>
    <xf numFmtId="167" fontId="40" fillId="0" borderId="0" xfId="0" applyNumberFormat="1" applyFont="1" applyFill="1" applyAlignment="1"/>
    <xf numFmtId="166" fontId="40" fillId="0" borderId="0" xfId="0" applyNumberFormat="1" applyFont="1" applyFill="1" applyAlignment="1">
      <alignment horizontal="right"/>
    </xf>
    <xf numFmtId="167" fontId="40" fillId="0" borderId="0" xfId="0" applyNumberFormat="1" applyFont="1" applyFill="1" applyAlignment="1">
      <alignment horizontal="right"/>
    </xf>
    <xf numFmtId="167" fontId="40" fillId="0" borderId="0" xfId="118" applyNumberFormat="1" applyFont="1" applyFill="1" applyAlignment="1">
      <alignment horizontal="right"/>
    </xf>
    <xf numFmtId="166" fontId="40" fillId="0" borderId="0" xfId="0" applyNumberFormat="1" applyFont="1" applyFill="1" applyAlignment="1">
      <alignment horizontal="left"/>
    </xf>
    <xf numFmtId="166" fontId="40" fillId="0" borderId="0" xfId="0" applyNumberFormat="1" applyFont="1" applyFill="1" applyBorder="1" applyAlignment="1" applyProtection="1">
      <alignment horizontal="left"/>
    </xf>
    <xf numFmtId="169" fontId="40" fillId="0" borderId="0" xfId="118" applyNumberFormat="1" applyFont="1" applyFill="1" applyAlignment="1">
      <alignment horizontal="right"/>
    </xf>
    <xf numFmtId="0" fontId="40" fillId="0" borderId="0" xfId="0" applyFont="1" applyFill="1" applyAlignment="1">
      <alignment horizontal="right"/>
    </xf>
    <xf numFmtId="169" fontId="40" fillId="0" borderId="0" xfId="0" applyNumberFormat="1" applyFont="1" applyFill="1" applyAlignment="1">
      <alignment horizontal="right"/>
    </xf>
    <xf numFmtId="17" fontId="12" fillId="0" borderId="0" xfId="0" applyNumberFormat="1" applyFont="1" applyAlignment="1">
      <alignment horizontal="left" wrapText="1"/>
    </xf>
    <xf numFmtId="0" fontId="42" fillId="0" borderId="0" xfId="0" applyFont="1" applyFill="1" applyAlignment="1">
      <alignment horizontal="right" vertical="center"/>
    </xf>
    <xf numFmtId="0" fontId="41" fillId="0" borderId="0" xfId="0" applyFont="1" applyFill="1" applyAlignment="1">
      <alignment horizontal="right" vertical="center"/>
    </xf>
    <xf numFmtId="167" fontId="41" fillId="0" borderId="0" xfId="0" applyNumberFormat="1" applyFont="1" applyFill="1" applyAlignment="1">
      <alignment horizontal="right" vertical="center"/>
    </xf>
    <xf numFmtId="168" fontId="40" fillId="0" borderId="0" xfId="117" applyNumberFormat="1" applyFont="1" applyFill="1" applyAlignment="1">
      <alignment horizontal="right"/>
    </xf>
    <xf numFmtId="0" fontId="41" fillId="0" borderId="0" xfId="0" applyFont="1" applyFill="1" applyAlignment="1">
      <alignment horizontal="right"/>
    </xf>
    <xf numFmtId="0" fontId="42" fillId="0" borderId="0" xfId="0" applyFont="1" applyAlignment="1">
      <alignment horizontal="left"/>
    </xf>
    <xf numFmtId="0" fontId="12" fillId="0" borderId="0" xfId="0" applyFont="1" applyAlignment="1">
      <alignment horizontal="left" wrapText="1"/>
    </xf>
    <xf numFmtId="167" fontId="41" fillId="0" borderId="0" xfId="0" applyNumberFormat="1" applyFont="1" applyFill="1" applyAlignment="1">
      <alignment horizontal="right"/>
    </xf>
    <xf numFmtId="0" fontId="3" fillId="0" borderId="0" xfId="0" applyFont="1" applyAlignment="1">
      <alignment horizontal="left"/>
    </xf>
    <xf numFmtId="0" fontId="40" fillId="0" borderId="0" xfId="0" applyFont="1" applyAlignment="1">
      <alignment horizontal="right"/>
    </xf>
    <xf numFmtId="0" fontId="2" fillId="0" borderId="0" xfId="0" applyFont="1" applyAlignment="1">
      <alignment horizontal="left" wrapText="1"/>
    </xf>
    <xf numFmtId="0" fontId="1" fillId="0" borderId="0" xfId="0" applyFont="1" applyAlignment="1">
      <alignment horizontal="left"/>
    </xf>
  </cellXfs>
  <cellStyles count="312">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Accent6 3" xfId="25"/>
    <cellStyle name="Bad 2" xfId="26"/>
    <cellStyle name="Bad 2 2" xfId="27"/>
    <cellStyle name="Bad 3" xfId="28"/>
    <cellStyle name="Bad 3 2" xfId="29"/>
    <cellStyle name="Bad 3 3" xfId="30"/>
    <cellStyle name="Bad 4" xfId="31"/>
    <cellStyle name="Bad 5" xfId="32"/>
    <cellStyle name="Calculation 2" xfId="33"/>
    <cellStyle name="Check Cell 2" xfId="34"/>
    <cellStyle name="Comma" xfId="117" builtinId="3"/>
    <cellStyle name="Comma 2" xfId="35"/>
    <cellStyle name="Comma 2 10" xfId="245"/>
    <cellStyle name="Comma 2 11" xfId="250"/>
    <cellStyle name="Comma 2 12" xfId="160"/>
    <cellStyle name="Comma 2 2" xfId="36"/>
    <cellStyle name="Comma 2 2 10" xfId="163"/>
    <cellStyle name="Comma 2 2 2" xfId="149"/>
    <cellStyle name="Comma 2 2 2 2" xfId="232"/>
    <cellStyle name="Comma 2 2 2 2 2" xfId="305"/>
    <cellStyle name="Comma 2 2 2 3" xfId="257"/>
    <cellStyle name="Comma 2 2 2 4" xfId="172"/>
    <cellStyle name="Comma 2 2 3" xfId="132"/>
    <cellStyle name="Comma 2 2 3 2" xfId="242"/>
    <cellStyle name="Comma 2 2 3 2 2" xfId="310"/>
    <cellStyle name="Comma 2 2 3 3" xfId="262"/>
    <cellStyle name="Comma 2 2 3 4" xfId="177"/>
    <cellStyle name="Comma 2 2 4" xfId="188"/>
    <cellStyle name="Comma 2 2 4 2" xfId="269"/>
    <cellStyle name="Comma 2 2 5" xfId="199"/>
    <cellStyle name="Comma 2 2 5 2" xfId="280"/>
    <cellStyle name="Comma 2 2 6" xfId="210"/>
    <cellStyle name="Comma 2 2 6 2" xfId="291"/>
    <cellStyle name="Comma 2 2 7" xfId="221"/>
    <cellStyle name="Comma 2 2 7 2" xfId="300"/>
    <cellStyle name="Comma 2 2 8" xfId="247"/>
    <cellStyle name="Comma 2 2 9" xfId="252"/>
    <cellStyle name="Comma 2 3" xfId="37"/>
    <cellStyle name="Comma 2 3 10" xfId="162"/>
    <cellStyle name="Comma 2 3 2" xfId="148"/>
    <cellStyle name="Comma 2 3 2 2" xfId="231"/>
    <cellStyle name="Comma 2 3 2 2 2" xfId="304"/>
    <cellStyle name="Comma 2 3 2 3" xfId="256"/>
    <cellStyle name="Comma 2 3 2 4" xfId="171"/>
    <cellStyle name="Comma 2 3 3" xfId="131"/>
    <cellStyle name="Comma 2 3 3 2" xfId="241"/>
    <cellStyle name="Comma 2 3 3 2 2" xfId="309"/>
    <cellStyle name="Comma 2 3 3 3" xfId="261"/>
    <cellStyle name="Comma 2 3 3 4" xfId="176"/>
    <cellStyle name="Comma 2 3 4" xfId="187"/>
    <cellStyle name="Comma 2 3 4 2" xfId="268"/>
    <cellStyle name="Comma 2 3 5" xfId="198"/>
    <cellStyle name="Comma 2 3 5 2" xfId="279"/>
    <cellStyle name="Comma 2 3 6" xfId="209"/>
    <cellStyle name="Comma 2 3 6 2" xfId="290"/>
    <cellStyle name="Comma 2 3 7" xfId="220"/>
    <cellStyle name="Comma 2 3 7 2" xfId="299"/>
    <cellStyle name="Comma 2 3 8" xfId="246"/>
    <cellStyle name="Comma 2 3 9" xfId="251"/>
    <cellStyle name="Comma 2 4" xfId="38"/>
    <cellStyle name="Comma 2 4 2" xfId="146"/>
    <cellStyle name="Comma 2 4 2 2" xfId="303"/>
    <cellStyle name="Comma 2 4 2 3" xfId="229"/>
    <cellStyle name="Comma 2 4 3" xfId="255"/>
    <cellStyle name="Comma 2 4 4" xfId="170"/>
    <cellStyle name="Comma 2 5" xfId="39"/>
    <cellStyle name="Comma 2 5 2" xfId="240"/>
    <cellStyle name="Comma 2 5 2 2" xfId="308"/>
    <cellStyle name="Comma 2 5 3" xfId="260"/>
    <cellStyle name="Comma 2 5 4" xfId="175"/>
    <cellStyle name="Comma 2 6" xfId="127"/>
    <cellStyle name="Comma 2 6 2" xfId="266"/>
    <cellStyle name="Comma 2 6 3" xfId="185"/>
    <cellStyle name="Comma 2 7" xfId="196"/>
    <cellStyle name="Comma 2 7 2" xfId="277"/>
    <cellStyle name="Comma 2 8" xfId="207"/>
    <cellStyle name="Comma 2 8 2" xfId="288"/>
    <cellStyle name="Comma 2 9" xfId="218"/>
    <cellStyle name="Comma 2 9 2" xfId="298"/>
    <cellStyle name="Comma 2_6.8" xfId="40"/>
    <cellStyle name="Comma 3" xfId="41"/>
    <cellStyle name="Comma 3 10" xfId="249"/>
    <cellStyle name="Comma 3 11" xfId="159"/>
    <cellStyle name="Comma 3 2" xfId="42"/>
    <cellStyle name="Comma 3 2 10" xfId="164"/>
    <cellStyle name="Comma 3 2 2" xfId="150"/>
    <cellStyle name="Comma 3 2 2 2" xfId="233"/>
    <cellStyle name="Comma 3 2 2 2 2" xfId="306"/>
    <cellStyle name="Comma 3 2 2 3" xfId="258"/>
    <cellStyle name="Comma 3 2 2 4" xfId="173"/>
    <cellStyle name="Comma 3 2 3" xfId="133"/>
    <cellStyle name="Comma 3 2 3 2" xfId="243"/>
    <cellStyle name="Comma 3 2 3 2 2" xfId="311"/>
    <cellStyle name="Comma 3 2 3 3" xfId="263"/>
    <cellStyle name="Comma 3 2 3 4" xfId="178"/>
    <cellStyle name="Comma 3 2 4" xfId="189"/>
    <cellStyle name="Comma 3 2 4 2" xfId="270"/>
    <cellStyle name="Comma 3 2 5" xfId="200"/>
    <cellStyle name="Comma 3 2 5 2" xfId="281"/>
    <cellStyle name="Comma 3 2 6" xfId="211"/>
    <cellStyle name="Comma 3 2 6 2" xfId="292"/>
    <cellStyle name="Comma 3 2 7" xfId="222"/>
    <cellStyle name="Comma 3 2 7 2" xfId="301"/>
    <cellStyle name="Comma 3 2 8" xfId="248"/>
    <cellStyle name="Comma 3 2 9" xfId="253"/>
    <cellStyle name="Comma 3 3" xfId="43"/>
    <cellStyle name="Comma 3 3 2" xfId="145"/>
    <cellStyle name="Comma 3 3 2 2" xfId="302"/>
    <cellStyle name="Comma 3 3 2 3" xfId="228"/>
    <cellStyle name="Comma 3 3 3" xfId="254"/>
    <cellStyle name="Comma 3 3 4" xfId="169"/>
    <cellStyle name="Comma 3 4" xfId="126"/>
    <cellStyle name="Comma 3 4 2" xfId="239"/>
    <cellStyle name="Comma 3 4 2 2" xfId="307"/>
    <cellStyle name="Comma 3 4 3" xfId="259"/>
    <cellStyle name="Comma 3 4 4" xfId="174"/>
    <cellStyle name="Comma 3 5" xfId="184"/>
    <cellStyle name="Comma 3 5 2" xfId="265"/>
    <cellStyle name="Comma 3 6" xfId="195"/>
    <cellStyle name="Comma 3 6 2" xfId="276"/>
    <cellStyle name="Comma 3 7" xfId="206"/>
    <cellStyle name="Comma 3 7 2" xfId="287"/>
    <cellStyle name="Comma 3 8" xfId="217"/>
    <cellStyle name="Comma 3 8 2" xfId="297"/>
    <cellStyle name="Comma 3 9" xfId="244"/>
    <cellStyle name="Comma 3_6.8" xfId="44"/>
    <cellStyle name="Comma 4" xfId="45"/>
    <cellStyle name="Comma 5" xfId="46"/>
    <cellStyle name="Comma 6" xfId="47"/>
    <cellStyle name="Comma 7" xfId="48"/>
    <cellStyle name="Comma 8" xfId="49"/>
    <cellStyle name="Explanatory Text 2" xfId="50"/>
    <cellStyle name="Good 2" xfId="51"/>
    <cellStyle name="Good 2 2" xfId="52"/>
    <cellStyle name="Good 3" xfId="53"/>
    <cellStyle name="Heading 1 2" xfId="54"/>
    <cellStyle name="Heading 2 2" xfId="55"/>
    <cellStyle name="Heading 3 2" xfId="56"/>
    <cellStyle name="Heading 4 2" xfId="57"/>
    <cellStyle name="Input 2" xfId="58"/>
    <cellStyle name="Input 3" xfId="59"/>
    <cellStyle name="Linked Cell 2" xfId="60"/>
    <cellStyle name="Neutral 2" xfId="61"/>
    <cellStyle name="Neutral 3" xfId="62"/>
    <cellStyle name="Normal" xfId="0" builtinId="0"/>
    <cellStyle name="Normal 10" xfId="63"/>
    <cellStyle name="Normal 10 2" xfId="138"/>
    <cellStyle name="Normal 10 2 2" xfId="274"/>
    <cellStyle name="Normal 10 2 3" xfId="193"/>
    <cellStyle name="Normal 10 3" xfId="204"/>
    <cellStyle name="Normal 10 3 2" xfId="285"/>
    <cellStyle name="Normal 10 4" xfId="215"/>
    <cellStyle name="Normal 10 4 2" xfId="296"/>
    <cellStyle name="Normal 10 5" xfId="226"/>
    <cellStyle name="Normal 10 6" xfId="168"/>
    <cellStyle name="Normal 11" xfId="64"/>
    <cellStyle name="Normal 12" xfId="65"/>
    <cellStyle name="Normal 12 2" xfId="152"/>
    <cellStyle name="Normal 12 2 2" xfId="235"/>
    <cellStyle name="Normal 12 3" xfId="140"/>
    <cellStyle name="Normal 13" xfId="66"/>
    <cellStyle name="Normal 14" xfId="67"/>
    <cellStyle name="Normal 15" xfId="68"/>
    <cellStyle name="Normal 16" xfId="119"/>
    <cellStyle name="Normal 2" xfId="69"/>
    <cellStyle name="Normal 2 2" xfId="70"/>
    <cellStyle name="Normal 2 2 2" xfId="71"/>
    <cellStyle name="Normal 2 2 2 2" xfId="72"/>
    <cellStyle name="Normal 2 2 3" xfId="73"/>
    <cellStyle name="Normal 2 2 4" xfId="74"/>
    <cellStyle name="Normal 2 3" xfId="75"/>
    <cellStyle name="Normal 2 3 2" xfId="76"/>
    <cellStyle name="Normal 2 3 3" xfId="77"/>
    <cellStyle name="Normal 2 3_6.8" xfId="78"/>
    <cellStyle name="Normal 2 4" xfId="79"/>
    <cellStyle name="Normal 2 5" xfId="80"/>
    <cellStyle name="Normal 2 6" xfId="81"/>
    <cellStyle name="Normal 2 7" xfId="121"/>
    <cellStyle name="Normal 2 8" xfId="122"/>
    <cellStyle name="Normal 2 9" xfId="158"/>
    <cellStyle name="Normal 2_6.8" xfId="82"/>
    <cellStyle name="Normal 3" xfId="83"/>
    <cellStyle name="Normal 3 2" xfId="84"/>
    <cellStyle name="Normal 3 2 2" xfId="85"/>
    <cellStyle name="Normal 3 2 3" xfId="86"/>
    <cellStyle name="Normal 3 2 4" xfId="128"/>
    <cellStyle name="Normal 3 3" xfId="87"/>
    <cellStyle name="Normal 3 3 2" xfId="264"/>
    <cellStyle name="Normal 3 3 3" xfId="183"/>
    <cellStyle name="Normal 3 4" xfId="88"/>
    <cellStyle name="Normal 3 4 2" xfId="275"/>
    <cellStyle name="Normal 3 4 3" xfId="194"/>
    <cellStyle name="Normal 3 5" xfId="89"/>
    <cellStyle name="Normal 3 5 2" xfId="286"/>
    <cellStyle name="Normal 3 5 3" xfId="205"/>
    <cellStyle name="Normal 3 6" xfId="90"/>
    <cellStyle name="Normal 3 6 2" xfId="216"/>
    <cellStyle name="Normal 3 7" xfId="157"/>
    <cellStyle name="Normal 3_6.8" xfId="91"/>
    <cellStyle name="Normal 4" xfId="92"/>
    <cellStyle name="Normal 4 2" xfId="93"/>
    <cellStyle name="Normal 4 2 2" xfId="139"/>
    <cellStyle name="Normal 4 3" xfId="94"/>
    <cellStyle name="Normal 4 3 2" xfId="147"/>
    <cellStyle name="Normal 4 3 2 2" xfId="230"/>
    <cellStyle name="Normal 4 3 3" xfId="130"/>
    <cellStyle name="Normal 4 4" xfId="95"/>
    <cellStyle name="Normal 4 5" xfId="125"/>
    <cellStyle name="Normal 4_6.8" xfId="96"/>
    <cellStyle name="Normal 5" xfId="97"/>
    <cellStyle name="Normal 5 2" xfId="98"/>
    <cellStyle name="Normal 5 2 2" xfId="141"/>
    <cellStyle name="Normal 5 2 2 2" xfId="153"/>
    <cellStyle name="Normal 5 2 2 2 2" xfId="236"/>
    <cellStyle name="Normal 5 2 2 3" xfId="179"/>
    <cellStyle name="Normal 5 2 3" xfId="142"/>
    <cellStyle name="Normal 5 2 3 2" xfId="154"/>
    <cellStyle name="Normal 5 2 3 2 2" xfId="237"/>
    <cellStyle name="Normal 5 2 3 3" xfId="180"/>
    <cellStyle name="Normal 5 2 4" xfId="143"/>
    <cellStyle name="Normal 5 2 4 2" xfId="155"/>
    <cellStyle name="Normal 5 2 4 2 2" xfId="238"/>
    <cellStyle name="Normal 5 2 4 3" xfId="181"/>
    <cellStyle name="Normal 5 2 5" xfId="151"/>
    <cellStyle name="Normal 5 2 5 2" xfId="234"/>
    <cellStyle name="Normal 5 2 6" xfId="135"/>
    <cellStyle name="Normal 5 3" xfId="99"/>
    <cellStyle name="Normal 5 3 2" xfId="134"/>
    <cellStyle name="Normal 5 4" xfId="156"/>
    <cellStyle name="Normal 5 4 2" xfId="182"/>
    <cellStyle name="Normal 5 5" xfId="144"/>
    <cellStyle name="Normal 5 5 2" xfId="227"/>
    <cellStyle name="Normal 5 6" xfId="124"/>
    <cellStyle name="Normal 5_6.8" xfId="100"/>
    <cellStyle name="Normal 6" xfId="101"/>
    <cellStyle name="Normal 6 2" xfId="102"/>
    <cellStyle name="Normal 6 2 2" xfId="267"/>
    <cellStyle name="Normal 6 2 3" xfId="186"/>
    <cellStyle name="Normal 6 3" xfId="103"/>
    <cellStyle name="Normal 6 3 2" xfId="278"/>
    <cellStyle name="Normal 6 3 3" xfId="197"/>
    <cellStyle name="Normal 6 4" xfId="129"/>
    <cellStyle name="Normal 6 4 2" xfId="289"/>
    <cellStyle name="Normal 6 4 3" xfId="208"/>
    <cellStyle name="Normal 6 5" xfId="219"/>
    <cellStyle name="Normal 6 6" xfId="161"/>
    <cellStyle name="Normal 6_6.8" xfId="104"/>
    <cellStyle name="Normal 7" xfId="105"/>
    <cellStyle name="Normal 7 2" xfId="136"/>
    <cellStyle name="Normal 7 2 2" xfId="190"/>
    <cellStyle name="Normal 7 2 2 2" xfId="271"/>
    <cellStyle name="Normal 7 2 3" xfId="201"/>
    <cellStyle name="Normal 7 2 3 2" xfId="282"/>
    <cellStyle name="Normal 7 2 4" xfId="212"/>
    <cellStyle name="Normal 7 2 4 2" xfId="293"/>
    <cellStyle name="Normal 7 2 5" xfId="223"/>
    <cellStyle name="Normal 7 2 6" xfId="165"/>
    <cellStyle name="Normal 7 3" xfId="123"/>
    <cellStyle name="Normal 8" xfId="106"/>
    <cellStyle name="Normal 8 2" xfId="137"/>
    <cellStyle name="Normal 8 2 2" xfId="272"/>
    <cellStyle name="Normal 8 2 3" xfId="191"/>
    <cellStyle name="Normal 8 3" xfId="202"/>
    <cellStyle name="Normal 8 3 2" xfId="283"/>
    <cellStyle name="Normal 8 4" xfId="213"/>
    <cellStyle name="Normal 8 4 2" xfId="294"/>
    <cellStyle name="Normal 8 5" xfId="224"/>
    <cellStyle name="Normal 8 6" xfId="166"/>
    <cellStyle name="Normal 9" xfId="107"/>
    <cellStyle name="Normal 9 2" xfId="192"/>
    <cellStyle name="Normal 9 2 2" xfId="273"/>
    <cellStyle name="Normal 9 3" xfId="203"/>
    <cellStyle name="Normal 9 3 2" xfId="284"/>
    <cellStyle name="Normal 9 4" xfId="214"/>
    <cellStyle name="Normal 9 4 2" xfId="295"/>
    <cellStyle name="Normal 9 5" xfId="225"/>
    <cellStyle name="Normal 9 6" xfId="167"/>
    <cellStyle name="Note 2" xfId="108"/>
    <cellStyle name="Output 2" xfId="109"/>
    <cellStyle name="Percent" xfId="118" builtinId="5"/>
    <cellStyle name="Percent 2" xfId="110"/>
    <cellStyle name="Percent 2 2" xfId="111"/>
    <cellStyle name="Percent 2 3" xfId="112"/>
    <cellStyle name="Percent 3" xfId="113"/>
    <cellStyle name="Percent 4" xfId="120"/>
    <cellStyle name="Title" xfId="114" builtinId="15" customBuiltin="1"/>
    <cellStyle name="Total 2" xfId="115"/>
    <cellStyle name="Warning Text 2" xfId="11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5"/>
  <sheetViews>
    <sheetView showGridLines="0" tabSelected="1" zoomScaleNormal="100" workbookViewId="0">
      <selection activeCell="A3" sqref="A3"/>
    </sheetView>
  </sheetViews>
  <sheetFormatPr defaultColWidth="8.6328125" defaultRowHeight="14.4"/>
  <cols>
    <col min="1" max="1" width="125" style="10" customWidth="1"/>
    <col min="2" max="2" width="6.08984375" style="10" bestFit="1" customWidth="1"/>
    <col min="3" max="3" width="6.08984375" style="10" customWidth="1"/>
    <col min="4" max="15" width="22.08984375" style="7" customWidth="1"/>
    <col min="16" max="23" width="22.08984375" style="4" customWidth="1"/>
    <col min="24" max="24" width="22.08984375" style="3" customWidth="1"/>
    <col min="25" max="25" width="22.08984375" style="4" customWidth="1"/>
    <col min="26" max="16384" width="8.6328125" style="5"/>
  </cols>
  <sheetData>
    <row r="1" spans="1:25" s="1" customFormat="1" ht="43.2">
      <c r="A1" s="24" t="s">
        <v>150</v>
      </c>
      <c r="B1" s="10"/>
      <c r="C1" s="10"/>
      <c r="D1" s="2"/>
      <c r="E1" s="2"/>
      <c r="F1" s="2"/>
      <c r="G1" s="2"/>
      <c r="H1" s="2"/>
      <c r="I1" s="2"/>
      <c r="J1" s="2"/>
      <c r="K1" s="2"/>
      <c r="L1" s="2"/>
      <c r="M1" s="2"/>
      <c r="N1" s="2"/>
      <c r="O1" s="2"/>
      <c r="P1" s="2"/>
      <c r="Q1" s="2"/>
      <c r="R1" s="2"/>
      <c r="S1" s="2"/>
      <c r="T1" s="2"/>
      <c r="U1" s="2"/>
      <c r="V1" s="2"/>
      <c r="W1" s="2"/>
      <c r="X1" s="2"/>
      <c r="Y1" s="2"/>
    </row>
    <row r="2" spans="1:25" s="1" customFormat="1">
      <c r="A2" s="24"/>
      <c r="B2" s="10"/>
      <c r="C2" s="10"/>
      <c r="D2" s="2"/>
      <c r="E2" s="2"/>
      <c r="F2" s="2"/>
      <c r="G2" s="2"/>
      <c r="H2" s="2"/>
      <c r="I2" s="2"/>
      <c r="J2" s="2"/>
      <c r="K2" s="2"/>
      <c r="L2" s="2"/>
      <c r="M2" s="2"/>
      <c r="N2" s="2"/>
      <c r="O2" s="2"/>
      <c r="P2" s="2"/>
      <c r="Q2" s="2"/>
      <c r="R2" s="2"/>
      <c r="S2" s="2"/>
      <c r="T2" s="2"/>
      <c r="U2" s="2"/>
      <c r="V2" s="2"/>
      <c r="W2" s="2"/>
      <c r="X2" s="2"/>
      <c r="Y2" s="2"/>
    </row>
    <row r="3" spans="1:25" ht="28.8">
      <c r="A3" s="49" t="s">
        <v>151</v>
      </c>
      <c r="W3" s="7"/>
    </row>
    <row r="4" spans="1:25">
      <c r="A4" s="49"/>
      <c r="W4" s="7"/>
    </row>
    <row r="5" spans="1:25">
      <c r="A5" s="51" t="s">
        <v>156</v>
      </c>
      <c r="P5" s="7"/>
      <c r="Q5" s="7"/>
      <c r="R5" s="7"/>
      <c r="S5" s="7"/>
      <c r="T5" s="7"/>
      <c r="U5" s="7"/>
      <c r="V5" s="7"/>
      <c r="W5" s="7"/>
    </row>
    <row r="6" spans="1:25">
      <c r="A6" s="48"/>
      <c r="P6" s="7"/>
      <c r="Q6" s="7"/>
      <c r="R6" s="7"/>
      <c r="S6" s="7"/>
      <c r="T6" s="7"/>
      <c r="U6" s="7"/>
      <c r="V6" s="7"/>
      <c r="W6" s="7"/>
    </row>
    <row r="7" spans="1:25" s="1" customFormat="1">
      <c r="A7" s="24" t="s">
        <v>149</v>
      </c>
      <c r="B7" s="10"/>
      <c r="C7" s="10"/>
      <c r="D7" s="2"/>
      <c r="E7" s="2"/>
      <c r="F7" s="2"/>
      <c r="G7" s="2"/>
      <c r="H7" s="2"/>
      <c r="I7" s="2"/>
      <c r="J7" s="2"/>
      <c r="K7" s="2"/>
      <c r="L7" s="2"/>
      <c r="M7" s="2"/>
      <c r="N7" s="2"/>
      <c r="O7" s="2"/>
      <c r="P7" s="2"/>
      <c r="Q7" s="2"/>
      <c r="R7" s="2"/>
      <c r="S7" s="2"/>
      <c r="T7" s="2"/>
      <c r="U7" s="2"/>
      <c r="V7" s="2"/>
      <c r="W7" s="2"/>
      <c r="X7" s="2"/>
      <c r="Y7" s="2"/>
    </row>
    <row r="8" spans="1:25" s="6" customFormat="1">
      <c r="A8" s="42" t="s">
        <v>142</v>
      </c>
      <c r="B8" s="10"/>
      <c r="C8" s="10"/>
      <c r="D8" s="2"/>
      <c r="E8" s="2"/>
      <c r="F8" s="2"/>
      <c r="G8" s="2"/>
      <c r="H8" s="2"/>
      <c r="I8" s="2"/>
      <c r="J8" s="2"/>
      <c r="K8" s="2"/>
      <c r="L8" s="2"/>
      <c r="M8" s="2"/>
      <c r="N8" s="2"/>
      <c r="O8" s="2"/>
      <c r="P8" s="2"/>
      <c r="Q8" s="2"/>
      <c r="R8" s="2"/>
      <c r="S8" s="2"/>
      <c r="T8" s="2"/>
      <c r="U8" s="2"/>
      <c r="V8" s="2"/>
      <c r="W8" s="2"/>
      <c r="X8" s="2"/>
      <c r="Y8" s="2"/>
    </row>
    <row r="9" spans="1:25" s="6" customFormat="1" ht="72">
      <c r="A9" s="53" t="s">
        <v>200</v>
      </c>
      <c r="B9" s="10"/>
      <c r="C9" s="10"/>
      <c r="D9" s="2"/>
      <c r="E9" s="2"/>
      <c r="F9" s="2"/>
      <c r="G9" s="2"/>
      <c r="H9" s="2"/>
      <c r="I9" s="2"/>
      <c r="J9" s="2"/>
      <c r="K9" s="2"/>
      <c r="L9" s="2"/>
      <c r="M9" s="2"/>
      <c r="N9" s="2"/>
      <c r="O9" s="2"/>
      <c r="P9" s="2"/>
      <c r="Q9" s="2"/>
      <c r="R9" s="2"/>
      <c r="S9" s="2"/>
      <c r="T9" s="2"/>
      <c r="U9" s="2"/>
      <c r="V9" s="2"/>
      <c r="W9" s="2"/>
      <c r="X9" s="2"/>
      <c r="Y9" s="2"/>
    </row>
    <row r="10" spans="1:25">
      <c r="A10" s="54" t="s">
        <v>201</v>
      </c>
      <c r="P10" s="7"/>
      <c r="Q10" s="7"/>
      <c r="R10" s="7"/>
      <c r="S10" s="7"/>
      <c r="T10" s="7"/>
      <c r="U10" s="7"/>
      <c r="V10" s="7"/>
      <c r="W10" s="7"/>
    </row>
    <row r="11" spans="1:25">
      <c r="A11" s="49"/>
      <c r="P11" s="7"/>
      <c r="Q11" s="7"/>
      <c r="R11" s="7"/>
      <c r="S11" s="7"/>
      <c r="T11" s="7"/>
      <c r="U11" s="7"/>
      <c r="V11" s="7"/>
      <c r="W11" s="7"/>
    </row>
    <row r="12" spans="1:25">
      <c r="N12" s="4"/>
      <c r="O12" s="4"/>
    </row>
    <row r="13" spans="1:25">
      <c r="N13" s="4"/>
      <c r="O13" s="4"/>
    </row>
    <row r="14" spans="1:25">
      <c r="N14" s="4"/>
      <c r="O14" s="4"/>
    </row>
    <row r="15" spans="1:25">
      <c r="N15" s="4"/>
      <c r="O15" s="4"/>
    </row>
    <row r="16" spans="1:25">
      <c r="N16" s="4"/>
      <c r="O16" s="4"/>
    </row>
    <row r="17" spans="14:15">
      <c r="N17" s="4"/>
      <c r="O17" s="4"/>
    </row>
    <row r="18" spans="14:15">
      <c r="N18" s="4"/>
      <c r="O18" s="4"/>
    </row>
    <row r="19" spans="14:15">
      <c r="N19" s="4"/>
      <c r="O19" s="4"/>
    </row>
    <row r="20" spans="14:15">
      <c r="N20" s="4"/>
      <c r="O20" s="4"/>
    </row>
    <row r="21" spans="14:15">
      <c r="N21" s="4"/>
      <c r="O21" s="4"/>
    </row>
    <row r="22" spans="14:15">
      <c r="N22" s="4"/>
      <c r="O22" s="4"/>
    </row>
    <row r="23" spans="14:15">
      <c r="N23" s="4"/>
      <c r="O23" s="4"/>
    </row>
    <row r="24" spans="14:15">
      <c r="N24" s="4"/>
      <c r="O24" s="4"/>
    </row>
    <row r="25" spans="14:15">
      <c r="N25" s="4"/>
      <c r="O25" s="4"/>
    </row>
    <row r="26" spans="14:15">
      <c r="N26" s="4"/>
      <c r="O26" s="4"/>
    </row>
    <row r="27" spans="14:15">
      <c r="N27" s="4"/>
      <c r="O27" s="4"/>
    </row>
    <row r="28" spans="14:15">
      <c r="N28" s="4"/>
      <c r="O28" s="4"/>
    </row>
    <row r="29" spans="14:15">
      <c r="N29" s="4"/>
      <c r="O29" s="4"/>
    </row>
    <row r="30" spans="14:15">
      <c r="N30" s="4"/>
      <c r="O30" s="4"/>
    </row>
    <row r="31" spans="14:15">
      <c r="N31" s="4"/>
      <c r="O31" s="4"/>
    </row>
    <row r="32" spans="14:15">
      <c r="N32" s="4"/>
      <c r="O32" s="4"/>
    </row>
    <row r="33" spans="14:15">
      <c r="N33" s="4"/>
      <c r="O33" s="4"/>
    </row>
    <row r="34" spans="14:15">
      <c r="N34" s="4"/>
      <c r="O34" s="4"/>
    </row>
    <row r="35" spans="14:15">
      <c r="N35" s="4"/>
      <c r="O35" s="4"/>
    </row>
    <row r="36" spans="14:15">
      <c r="N36" s="4"/>
      <c r="O36" s="4"/>
    </row>
    <row r="37" spans="14:15">
      <c r="N37" s="4"/>
      <c r="O37" s="4"/>
    </row>
    <row r="38" spans="14:15">
      <c r="N38" s="4"/>
      <c r="O38" s="4"/>
    </row>
    <row r="39" spans="14:15">
      <c r="N39" s="4"/>
      <c r="O39" s="4"/>
    </row>
    <row r="40" spans="14:15">
      <c r="N40" s="4"/>
      <c r="O40" s="4"/>
    </row>
    <row r="41" spans="14:15">
      <c r="N41" s="4"/>
      <c r="O41" s="4"/>
    </row>
    <row r="42" spans="14:15">
      <c r="N42" s="4"/>
      <c r="O42" s="4"/>
    </row>
    <row r="43" spans="14:15">
      <c r="N43" s="4"/>
      <c r="O43" s="4"/>
    </row>
    <row r="44" spans="14:15">
      <c r="N44" s="4"/>
      <c r="O44" s="4"/>
    </row>
    <row r="45" spans="14:15">
      <c r="N45" s="4"/>
      <c r="O45" s="4"/>
    </row>
    <row r="46" spans="14:15">
      <c r="N46" s="4"/>
      <c r="O46" s="4"/>
    </row>
    <row r="47" spans="14:15">
      <c r="N47" s="4"/>
      <c r="O47" s="4"/>
    </row>
    <row r="48" spans="14:15">
      <c r="N48" s="4"/>
      <c r="O48" s="4"/>
    </row>
    <row r="49" spans="4:15">
      <c r="D49" s="11"/>
      <c r="E49" s="11"/>
      <c r="F49" s="11"/>
      <c r="G49" s="11"/>
      <c r="H49" s="11"/>
      <c r="I49" s="11"/>
      <c r="J49" s="11"/>
      <c r="K49" s="11"/>
      <c r="L49" s="11"/>
      <c r="M49" s="12"/>
      <c r="N49" s="4"/>
      <c r="O49" s="4"/>
    </row>
    <row r="50" spans="4:15">
      <c r="D50" s="11"/>
      <c r="E50" s="11"/>
      <c r="F50" s="11"/>
      <c r="G50" s="11"/>
      <c r="H50" s="11"/>
      <c r="I50" s="11"/>
      <c r="J50" s="11"/>
      <c r="K50" s="11"/>
      <c r="L50" s="11"/>
      <c r="M50" s="12"/>
      <c r="N50" s="4"/>
      <c r="O50" s="4"/>
    </row>
    <row r="51" spans="4:15">
      <c r="D51" s="12"/>
      <c r="E51" s="11"/>
      <c r="F51" s="11"/>
      <c r="G51" s="11"/>
      <c r="H51" s="11"/>
      <c r="I51" s="11"/>
      <c r="J51" s="11"/>
      <c r="K51" s="11"/>
      <c r="L51" s="11"/>
      <c r="M51" s="12"/>
      <c r="N51" s="4"/>
      <c r="O51" s="4"/>
    </row>
    <row r="52" spans="4:15">
      <c r="D52" s="12"/>
      <c r="E52" s="11"/>
      <c r="F52" s="11"/>
      <c r="G52" s="11"/>
      <c r="H52" s="11"/>
      <c r="I52" s="11"/>
      <c r="J52" s="11"/>
      <c r="K52" s="11"/>
      <c r="L52" s="11"/>
      <c r="M52" s="12"/>
      <c r="N52" s="4"/>
      <c r="O52" s="4"/>
    </row>
    <row r="53" spans="4:15">
      <c r="D53" s="12"/>
      <c r="E53" s="11"/>
      <c r="F53" s="11"/>
      <c r="G53" s="11"/>
      <c r="H53" s="11"/>
      <c r="I53" s="11"/>
      <c r="J53" s="11"/>
      <c r="K53" s="11"/>
      <c r="L53" s="11"/>
      <c r="M53" s="12"/>
      <c r="N53" s="4"/>
      <c r="O53" s="4"/>
    </row>
    <row r="54" spans="4:15">
      <c r="D54" s="12"/>
      <c r="E54" s="11"/>
      <c r="F54" s="11"/>
      <c r="G54" s="11"/>
      <c r="H54" s="11"/>
      <c r="I54" s="11"/>
      <c r="J54" s="11"/>
      <c r="K54" s="11"/>
      <c r="L54" s="11"/>
      <c r="M54" s="12"/>
      <c r="N54" s="4"/>
      <c r="O54" s="4"/>
    </row>
    <row r="55" spans="4:15">
      <c r="D55" s="13"/>
      <c r="E55" s="13"/>
      <c r="F55" s="13"/>
      <c r="G55" s="13"/>
      <c r="H55" s="13"/>
      <c r="I55" s="13"/>
      <c r="J55" s="13"/>
      <c r="K55" s="13"/>
      <c r="L55" s="14"/>
      <c r="M55" s="15"/>
      <c r="N55" s="4"/>
      <c r="O55" s="4"/>
    </row>
    <row r="56" spans="4:15">
      <c r="D56" s="13"/>
      <c r="E56" s="13"/>
      <c r="F56" s="13"/>
      <c r="G56" s="13"/>
      <c r="H56" s="13"/>
      <c r="I56" s="13"/>
      <c r="J56" s="13"/>
      <c r="K56" s="13"/>
      <c r="L56" s="13"/>
      <c r="M56" s="13"/>
      <c r="N56" s="4"/>
      <c r="O56" s="4"/>
    </row>
    <row r="57" spans="4:15">
      <c r="D57" s="13"/>
      <c r="E57" s="13"/>
      <c r="F57" s="13"/>
      <c r="G57" s="13"/>
      <c r="H57" s="13"/>
      <c r="I57" s="13"/>
      <c r="J57" s="13"/>
      <c r="K57" s="13"/>
      <c r="L57" s="13"/>
      <c r="M57" s="13"/>
      <c r="N57" s="4"/>
      <c r="O57" s="4"/>
    </row>
    <row r="58" spans="4:15">
      <c r="D58" s="13"/>
      <c r="E58" s="13"/>
      <c r="F58" s="13"/>
      <c r="G58" s="13"/>
      <c r="H58" s="13"/>
      <c r="I58" s="13"/>
      <c r="J58" s="13"/>
      <c r="K58" s="13"/>
      <c r="L58" s="13"/>
      <c r="M58" s="13"/>
      <c r="N58" s="4"/>
      <c r="O58" s="4"/>
    </row>
    <row r="59" spans="4:15">
      <c r="D59" s="13"/>
      <c r="E59" s="13"/>
      <c r="F59" s="13"/>
      <c r="G59" s="13"/>
      <c r="H59" s="13"/>
      <c r="I59" s="13"/>
      <c r="J59" s="13"/>
      <c r="K59" s="13"/>
      <c r="L59" s="13"/>
      <c r="M59" s="13"/>
      <c r="N59" s="4"/>
      <c r="O59" s="4"/>
    </row>
    <row r="60" spans="4:15">
      <c r="D60" s="16"/>
      <c r="E60" s="16"/>
      <c r="F60" s="16"/>
      <c r="G60" s="16"/>
      <c r="H60" s="16"/>
      <c r="I60" s="16"/>
      <c r="J60" s="16"/>
      <c r="K60" s="16"/>
      <c r="L60" s="16"/>
      <c r="M60" s="16"/>
      <c r="N60" s="4"/>
      <c r="O60" s="4"/>
    </row>
    <row r="61" spans="4:15">
      <c r="D61" s="16"/>
      <c r="E61" s="16"/>
      <c r="F61" s="16"/>
      <c r="G61" s="16"/>
      <c r="H61" s="16"/>
      <c r="I61" s="16"/>
      <c r="J61" s="16"/>
      <c r="K61" s="16"/>
      <c r="L61" s="16"/>
      <c r="M61" s="16"/>
      <c r="N61" s="4"/>
      <c r="O61" s="4"/>
    </row>
    <row r="62" spans="4:15">
      <c r="D62" s="17"/>
      <c r="E62" s="17"/>
      <c r="F62" s="17"/>
      <c r="G62" s="17"/>
      <c r="H62" s="17"/>
      <c r="I62" s="17"/>
      <c r="J62" s="17"/>
      <c r="K62" s="17"/>
      <c r="L62" s="17"/>
      <c r="M62" s="17"/>
      <c r="N62" s="4"/>
      <c r="O62" s="4"/>
    </row>
    <row r="63" spans="4:15">
      <c r="D63" s="18"/>
      <c r="E63" s="17"/>
      <c r="F63" s="17"/>
      <c r="G63" s="17"/>
      <c r="H63" s="17"/>
      <c r="I63" s="17"/>
      <c r="J63" s="17"/>
      <c r="K63" s="17"/>
      <c r="L63" s="17"/>
      <c r="M63" s="17"/>
      <c r="N63" s="4"/>
      <c r="O63" s="4"/>
    </row>
    <row r="64" spans="4:15">
      <c r="D64" s="17"/>
      <c r="E64" s="17"/>
      <c r="F64" s="17"/>
      <c r="G64" s="17"/>
      <c r="H64" s="17"/>
      <c r="I64" s="17"/>
      <c r="J64" s="17"/>
      <c r="K64" s="17"/>
      <c r="L64" s="17"/>
      <c r="M64" s="17"/>
      <c r="N64" s="4"/>
      <c r="O64" s="4"/>
    </row>
    <row r="65" spans="4:24">
      <c r="D65" s="19"/>
      <c r="E65" s="19"/>
      <c r="F65" s="19"/>
      <c r="G65" s="19"/>
      <c r="H65" s="19"/>
      <c r="I65" s="19"/>
      <c r="J65" s="19"/>
      <c r="K65" s="19"/>
      <c r="L65" s="19"/>
      <c r="M65" s="19"/>
      <c r="N65" s="4"/>
      <c r="O65" s="4"/>
    </row>
    <row r="66" spans="4:24">
      <c r="D66" s="19"/>
      <c r="E66" s="19"/>
      <c r="F66" s="19"/>
      <c r="G66" s="19"/>
      <c r="H66" s="19"/>
      <c r="I66" s="19"/>
      <c r="J66" s="19"/>
      <c r="K66" s="19"/>
      <c r="L66" s="19"/>
      <c r="M66" s="19"/>
      <c r="N66" s="4"/>
      <c r="O66" s="4"/>
    </row>
    <row r="67" spans="4:24">
      <c r="D67" s="19"/>
      <c r="E67" s="19"/>
      <c r="F67" s="19"/>
      <c r="G67" s="19"/>
      <c r="H67" s="19"/>
      <c r="I67" s="19"/>
      <c r="J67" s="19"/>
      <c r="K67" s="19"/>
      <c r="L67" s="19"/>
      <c r="M67" s="19"/>
      <c r="N67" s="4"/>
      <c r="O67" s="4"/>
    </row>
    <row r="68" spans="4:24">
      <c r="D68" s="19"/>
      <c r="E68" s="19"/>
      <c r="F68" s="19"/>
      <c r="G68" s="19"/>
      <c r="H68" s="19"/>
      <c r="I68" s="19"/>
      <c r="J68" s="19"/>
      <c r="K68" s="19"/>
      <c r="L68" s="19"/>
      <c r="M68" s="19"/>
      <c r="N68" s="4"/>
      <c r="O68" s="4"/>
    </row>
    <row r="69" spans="4:24">
      <c r="D69" s="19"/>
      <c r="E69" s="19"/>
      <c r="F69" s="19"/>
      <c r="G69" s="19"/>
      <c r="H69" s="19"/>
      <c r="I69" s="19"/>
      <c r="J69" s="19"/>
      <c r="K69" s="19"/>
      <c r="L69" s="19"/>
      <c r="M69" s="19"/>
      <c r="N69" s="4"/>
      <c r="O69" s="4"/>
    </row>
    <row r="70" spans="4:24">
      <c r="N70" s="4"/>
      <c r="O70" s="4"/>
    </row>
    <row r="71" spans="4:24">
      <c r="N71" s="4"/>
      <c r="O71" s="4"/>
    </row>
    <row r="72" spans="4:24">
      <c r="N72" s="4"/>
      <c r="O72" s="4"/>
    </row>
    <row r="73" spans="4:24">
      <c r="N73" s="4"/>
      <c r="O73" s="4"/>
    </row>
    <row r="74" spans="4:24">
      <c r="N74" s="4"/>
      <c r="O74" s="4"/>
      <c r="X74" s="20"/>
    </row>
    <row r="75" spans="4:24">
      <c r="N75" s="4"/>
      <c r="O75" s="4"/>
      <c r="X75" s="20"/>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V56"/>
  <sheetViews>
    <sheetView zoomScaleNormal="100" workbookViewId="0">
      <pane xSplit="5" ySplit="1" topLeftCell="DN2" activePane="bottomRight" state="frozen"/>
      <selection pane="topRight" activeCell="F1" sqref="F1"/>
      <selection pane="bottomLeft" activeCell="A2" sqref="A2"/>
      <selection pane="bottomRight" activeCell="DV1" sqref="DV1"/>
    </sheetView>
  </sheetViews>
  <sheetFormatPr defaultColWidth="38.36328125" defaultRowHeight="14.4"/>
  <cols>
    <col min="1" max="1" width="15.36328125" style="27" bestFit="1" customWidth="1"/>
    <col min="2" max="2" width="41.6328125" style="31" bestFit="1" customWidth="1"/>
    <col min="3" max="3" width="9.36328125" style="31" bestFit="1" customWidth="1"/>
    <col min="4" max="4" width="13.36328125" style="31" customWidth="1"/>
    <col min="5" max="5" width="15.36328125" style="32" customWidth="1"/>
    <col min="6" max="6" width="6.81640625" style="35" bestFit="1" customWidth="1"/>
    <col min="7" max="116" width="6.81640625" style="40" bestFit="1" customWidth="1"/>
    <col min="117" max="117" width="6.81640625" style="31" bestFit="1" customWidth="1"/>
    <col min="118" max="121" width="6.81640625" style="40" bestFit="1" customWidth="1"/>
    <col min="122" max="122" width="6.81640625" style="31" bestFit="1" customWidth="1"/>
    <col min="123" max="125" width="6.81640625" style="40" bestFit="1" customWidth="1"/>
    <col min="126" max="126" width="6.81640625" style="40" customWidth="1"/>
    <col min="127" max="162" width="10.6328125" style="31" customWidth="1"/>
    <col min="163" max="16384" width="38.36328125" style="31"/>
  </cols>
  <sheetData>
    <row r="1" spans="1:126" s="27" customFormat="1">
      <c r="A1" s="26" t="s">
        <v>1</v>
      </c>
      <c r="B1" s="27" t="s">
        <v>2</v>
      </c>
      <c r="C1" s="27" t="s">
        <v>0</v>
      </c>
      <c r="D1" s="27" t="s">
        <v>3</v>
      </c>
      <c r="E1" s="28" t="s">
        <v>6</v>
      </c>
      <c r="F1" s="45" t="s">
        <v>93</v>
      </c>
      <c r="G1" s="43" t="s">
        <v>94</v>
      </c>
      <c r="H1" s="43" t="s">
        <v>95</v>
      </c>
      <c r="I1" s="43" t="s">
        <v>96</v>
      </c>
      <c r="J1" s="43" t="s">
        <v>97</v>
      </c>
      <c r="K1" s="43" t="s">
        <v>98</v>
      </c>
      <c r="L1" s="43" t="s">
        <v>99</v>
      </c>
      <c r="M1" s="43" t="s">
        <v>100</v>
      </c>
      <c r="N1" s="43" t="s">
        <v>101</v>
      </c>
      <c r="O1" s="43" t="s">
        <v>102</v>
      </c>
      <c r="P1" s="43" t="s">
        <v>103</v>
      </c>
      <c r="Q1" s="43" t="s">
        <v>104</v>
      </c>
      <c r="R1" s="43" t="s">
        <v>105</v>
      </c>
      <c r="S1" s="43" t="s">
        <v>106</v>
      </c>
      <c r="T1" s="43" t="s">
        <v>107</v>
      </c>
      <c r="U1" s="43" t="s">
        <v>108</v>
      </c>
      <c r="V1" s="43" t="s">
        <v>109</v>
      </c>
      <c r="W1" s="43" t="s">
        <v>110</v>
      </c>
      <c r="X1" s="43" t="s">
        <v>111</v>
      </c>
      <c r="Y1" s="43" t="s">
        <v>112</v>
      </c>
      <c r="Z1" s="43" t="s">
        <v>113</v>
      </c>
      <c r="AA1" s="43" t="s">
        <v>114</v>
      </c>
      <c r="AB1" s="43" t="s">
        <v>115</v>
      </c>
      <c r="AC1" s="43" t="s">
        <v>116</v>
      </c>
      <c r="AD1" s="43" t="s">
        <v>117</v>
      </c>
      <c r="AE1" s="43" t="s">
        <v>23</v>
      </c>
      <c r="AF1" s="44" t="s">
        <v>24</v>
      </c>
      <c r="AG1" s="44" t="s">
        <v>25</v>
      </c>
      <c r="AH1" s="44" t="s">
        <v>26</v>
      </c>
      <c r="AI1" s="44" t="s">
        <v>27</v>
      </c>
      <c r="AJ1" s="44" t="s">
        <v>28</v>
      </c>
      <c r="AK1" s="44" t="s">
        <v>29</v>
      </c>
      <c r="AL1" s="44" t="s">
        <v>30</v>
      </c>
      <c r="AM1" s="44" t="s">
        <v>31</v>
      </c>
      <c r="AN1" s="44" t="s">
        <v>32</v>
      </c>
      <c r="AO1" s="44" t="s">
        <v>33</v>
      </c>
      <c r="AP1" s="44" t="s">
        <v>34</v>
      </c>
      <c r="AQ1" s="44" t="s">
        <v>35</v>
      </c>
      <c r="AR1" s="44" t="s">
        <v>36</v>
      </c>
      <c r="AS1" s="44" t="s">
        <v>37</v>
      </c>
      <c r="AT1" s="44" t="s">
        <v>38</v>
      </c>
      <c r="AU1" s="44" t="s">
        <v>39</v>
      </c>
      <c r="AV1" s="44" t="s">
        <v>40</v>
      </c>
      <c r="AW1" s="44" t="s">
        <v>41</v>
      </c>
      <c r="AX1" s="44" t="s">
        <v>42</v>
      </c>
      <c r="AY1" s="44" t="s">
        <v>43</v>
      </c>
      <c r="AZ1" s="44" t="s">
        <v>44</v>
      </c>
      <c r="BA1" s="44" t="s">
        <v>45</v>
      </c>
      <c r="BB1" s="44" t="s">
        <v>46</v>
      </c>
      <c r="BC1" s="44" t="s">
        <v>47</v>
      </c>
      <c r="BD1" s="44" t="s">
        <v>48</v>
      </c>
      <c r="BE1" s="44" t="s">
        <v>49</v>
      </c>
      <c r="BF1" s="44" t="s">
        <v>50</v>
      </c>
      <c r="BG1" s="44" t="s">
        <v>51</v>
      </c>
      <c r="BH1" s="44" t="s">
        <v>52</v>
      </c>
      <c r="BI1" s="44" t="s">
        <v>53</v>
      </c>
      <c r="BJ1" s="44" t="s">
        <v>54</v>
      </c>
      <c r="BK1" s="44" t="s">
        <v>55</v>
      </c>
      <c r="BL1" s="44" t="s">
        <v>56</v>
      </c>
      <c r="BM1" s="44" t="s">
        <v>57</v>
      </c>
      <c r="BN1" s="44" t="s">
        <v>58</v>
      </c>
      <c r="BO1" s="44" t="s">
        <v>59</v>
      </c>
      <c r="BP1" s="44" t="s">
        <v>60</v>
      </c>
      <c r="BQ1" s="44" t="s">
        <v>61</v>
      </c>
      <c r="BR1" s="44" t="s">
        <v>62</v>
      </c>
      <c r="BS1" s="44" t="s">
        <v>63</v>
      </c>
      <c r="BT1" s="44" t="s">
        <v>64</v>
      </c>
      <c r="BU1" s="44" t="s">
        <v>65</v>
      </c>
      <c r="BV1" s="44" t="s">
        <v>66</v>
      </c>
      <c r="BW1" s="44" t="s">
        <v>67</v>
      </c>
      <c r="BX1" s="44" t="s">
        <v>68</v>
      </c>
      <c r="BY1" s="44" t="s">
        <v>69</v>
      </c>
      <c r="BZ1" s="44" t="s">
        <v>70</v>
      </c>
      <c r="CA1" s="44" t="s">
        <v>71</v>
      </c>
      <c r="CB1" s="44" t="s">
        <v>72</v>
      </c>
      <c r="CC1" s="44" t="s">
        <v>73</v>
      </c>
      <c r="CD1" s="44" t="s">
        <v>74</v>
      </c>
      <c r="CE1" s="44" t="s">
        <v>75</v>
      </c>
      <c r="CF1" s="44" t="s">
        <v>76</v>
      </c>
      <c r="CG1" s="44" t="s">
        <v>77</v>
      </c>
      <c r="CH1" s="44" t="s">
        <v>78</v>
      </c>
      <c r="CI1" s="44" t="s">
        <v>79</v>
      </c>
      <c r="CJ1" s="44" t="s">
        <v>80</v>
      </c>
      <c r="CK1" s="44" t="s">
        <v>81</v>
      </c>
      <c r="CL1" s="44" t="s">
        <v>82</v>
      </c>
      <c r="CM1" s="44" t="s">
        <v>83</v>
      </c>
      <c r="CN1" s="44" t="s">
        <v>84</v>
      </c>
      <c r="CO1" s="44" t="s">
        <v>85</v>
      </c>
      <c r="CP1" s="44" t="s">
        <v>86</v>
      </c>
      <c r="CQ1" s="44" t="s">
        <v>87</v>
      </c>
      <c r="CR1" s="44" t="s">
        <v>88</v>
      </c>
      <c r="CS1" s="44" t="s">
        <v>89</v>
      </c>
      <c r="CT1" s="44" t="s">
        <v>90</v>
      </c>
      <c r="CU1" s="44" t="s">
        <v>91</v>
      </c>
      <c r="CV1" s="44" t="s">
        <v>118</v>
      </c>
      <c r="CW1" s="44" t="s">
        <v>127</v>
      </c>
      <c r="CX1" s="44" t="s">
        <v>128</v>
      </c>
      <c r="CY1" s="44" t="s">
        <v>129</v>
      </c>
      <c r="CZ1" s="44" t="s">
        <v>130</v>
      </c>
      <c r="DA1" s="44" t="s">
        <v>131</v>
      </c>
      <c r="DB1" s="44" t="s">
        <v>132</v>
      </c>
      <c r="DC1" s="44" t="s">
        <v>133</v>
      </c>
      <c r="DD1" s="44" t="s">
        <v>134</v>
      </c>
      <c r="DE1" s="44" t="s">
        <v>135</v>
      </c>
      <c r="DF1" s="44" t="s">
        <v>136</v>
      </c>
      <c r="DG1" s="44" t="s">
        <v>137</v>
      </c>
      <c r="DH1" s="44" t="s">
        <v>138</v>
      </c>
      <c r="DI1" s="44" t="s">
        <v>139</v>
      </c>
      <c r="DJ1" s="44" t="s">
        <v>140</v>
      </c>
      <c r="DK1" s="44" t="s">
        <v>141</v>
      </c>
      <c r="DL1" s="44" t="s">
        <v>143</v>
      </c>
      <c r="DM1" s="47" t="s">
        <v>144</v>
      </c>
      <c r="DN1" s="47" t="s">
        <v>145</v>
      </c>
      <c r="DO1" s="47" t="s">
        <v>146</v>
      </c>
      <c r="DP1" s="47" t="s">
        <v>147</v>
      </c>
      <c r="DQ1" s="47" t="s">
        <v>148</v>
      </c>
      <c r="DR1" s="50" t="s">
        <v>152</v>
      </c>
      <c r="DS1" s="47" t="s">
        <v>153</v>
      </c>
      <c r="DT1" s="47" t="s">
        <v>154</v>
      </c>
      <c r="DU1" s="47" t="s">
        <v>155</v>
      </c>
      <c r="DV1" s="47" t="s">
        <v>189</v>
      </c>
    </row>
    <row r="2" spans="1:126">
      <c r="A2" s="29" t="s">
        <v>169</v>
      </c>
      <c r="B2" s="30" t="s">
        <v>159</v>
      </c>
      <c r="C2" s="31" t="s">
        <v>190</v>
      </c>
      <c r="D2" s="31" t="s">
        <v>11</v>
      </c>
      <c r="E2" s="32" t="s">
        <v>191</v>
      </c>
      <c r="F2" s="35">
        <v>37.285140367366644</v>
      </c>
      <c r="G2" s="46">
        <v>37.303787731865469</v>
      </c>
      <c r="H2" s="46">
        <v>37.519071683077811</v>
      </c>
      <c r="I2" s="46">
        <v>38.364401668613269</v>
      </c>
      <c r="J2" s="46">
        <v>38.672457969685077</v>
      </c>
      <c r="K2" s="46">
        <v>39.599395463179505</v>
      </c>
      <c r="L2" s="46">
        <v>39.911171047125414</v>
      </c>
      <c r="M2" s="46">
        <v>40.217775169832578</v>
      </c>
      <c r="N2" s="46">
        <v>39.073600338059421</v>
      </c>
      <c r="O2" s="46">
        <v>38.87124899674113</v>
      </c>
      <c r="P2" s="46">
        <v>39.635651092738414</v>
      </c>
      <c r="Q2" s="46">
        <v>40.110434495182538</v>
      </c>
      <c r="R2" s="46">
        <v>39.608965131934035</v>
      </c>
      <c r="S2" s="46">
        <v>38.834105588740613</v>
      </c>
      <c r="T2" s="46">
        <v>38.484776439520786</v>
      </c>
      <c r="U2" s="46">
        <v>39.361444674122012</v>
      </c>
      <c r="V2" s="46">
        <v>39.493818837749757</v>
      </c>
      <c r="W2" s="46">
        <v>39.600646381461608</v>
      </c>
      <c r="X2" s="46">
        <v>39.511132712591142</v>
      </c>
      <c r="Y2" s="46">
        <v>39.617634285731945</v>
      </c>
      <c r="Z2" s="46">
        <v>39.342638204781558</v>
      </c>
      <c r="AA2" s="46">
        <v>39.065324034691677</v>
      </c>
      <c r="AB2" s="46">
        <v>39.212559692311672</v>
      </c>
      <c r="AC2" s="46">
        <v>40.105967398892872</v>
      </c>
      <c r="AD2" s="46">
        <v>40.631066583264563</v>
      </c>
      <c r="AE2" s="46">
        <v>40.148610245391623</v>
      </c>
      <c r="AF2" s="34">
        <v>40.923016428437307</v>
      </c>
      <c r="AG2" s="34">
        <v>41.042594398882173</v>
      </c>
      <c r="AH2" s="34">
        <v>40.926020939502109</v>
      </c>
      <c r="AI2" s="34">
        <v>39.406664854269813</v>
      </c>
      <c r="AJ2" s="34">
        <v>39.611719592764537</v>
      </c>
      <c r="AK2" s="34">
        <v>39.295659911642176</v>
      </c>
      <c r="AL2" s="34">
        <v>39.059927696058573</v>
      </c>
      <c r="AM2" s="34">
        <v>39.908030159503724</v>
      </c>
      <c r="AN2" s="34">
        <v>40.800287802673232</v>
      </c>
      <c r="AO2" s="34">
        <v>40.867206702173966</v>
      </c>
      <c r="AP2" s="34">
        <v>41.76672689034401</v>
      </c>
      <c r="AQ2" s="34">
        <v>42.709935192347842</v>
      </c>
      <c r="AR2" s="34">
        <v>42.469473791664733</v>
      </c>
      <c r="AS2" s="34">
        <v>43.327628007269659</v>
      </c>
      <c r="AT2" s="34">
        <v>44.434955289674633</v>
      </c>
      <c r="AU2" s="34">
        <v>44.099993104798521</v>
      </c>
      <c r="AV2" s="34">
        <v>44.167697825127583</v>
      </c>
      <c r="AW2" s="34">
        <v>45.393679750264788</v>
      </c>
      <c r="AX2" s="34">
        <v>45.613214568817291</v>
      </c>
      <c r="AY2" s="34">
        <v>45.709039634447755</v>
      </c>
      <c r="AZ2" s="34">
        <v>46.929726037946658</v>
      </c>
      <c r="BA2" s="34">
        <v>47.325129284502047</v>
      </c>
      <c r="BB2" s="34">
        <v>46.163890337785745</v>
      </c>
      <c r="BC2" s="34">
        <v>45.916927017354979</v>
      </c>
      <c r="BD2" s="34">
        <v>45.730950862877563</v>
      </c>
      <c r="BE2" s="34">
        <v>46.88509904139466</v>
      </c>
      <c r="BF2" s="34">
        <v>47.867275798481543</v>
      </c>
      <c r="BG2" s="34">
        <v>48.330941788002811</v>
      </c>
      <c r="BH2" s="34">
        <v>49.556565179587068</v>
      </c>
      <c r="BI2" s="34">
        <v>52.82540144195098</v>
      </c>
      <c r="BJ2" s="34">
        <v>57.92613402549356</v>
      </c>
      <c r="BK2" s="34">
        <v>57.037148336940405</v>
      </c>
      <c r="BL2" s="34">
        <v>59.903925803074877</v>
      </c>
      <c r="BM2" s="34">
        <v>61.100109909931355</v>
      </c>
      <c r="BN2" s="34">
        <v>61.458484543357109</v>
      </c>
      <c r="BO2" s="34">
        <v>61.891997100048172</v>
      </c>
      <c r="BP2" s="34">
        <v>63.392313816837749</v>
      </c>
      <c r="BQ2" s="34">
        <v>64.461542039768446</v>
      </c>
      <c r="BR2" s="34">
        <v>64.488243840398965</v>
      </c>
      <c r="BS2" s="34">
        <v>64.97930665455749</v>
      </c>
      <c r="BT2" s="34">
        <v>66.324417974232631</v>
      </c>
      <c r="BU2" s="34">
        <v>67.818420824965401</v>
      </c>
      <c r="BV2" s="34">
        <v>67.505925610917373</v>
      </c>
      <c r="BW2" s="34">
        <v>67.872825887675603</v>
      </c>
      <c r="BX2" s="34">
        <v>68.816873930435165</v>
      </c>
      <c r="BY2" s="34">
        <v>69.383893184083945</v>
      </c>
      <c r="BZ2" s="34">
        <v>69.237598405488114</v>
      </c>
      <c r="CA2" s="34">
        <v>69.567337270320394</v>
      </c>
      <c r="CB2" s="34">
        <v>70.281993583789202</v>
      </c>
      <c r="CC2" s="34">
        <v>70.043480084750442</v>
      </c>
      <c r="CD2" s="34">
        <v>69.669458424419162</v>
      </c>
      <c r="CE2" s="34">
        <v>70.928670837756741</v>
      </c>
      <c r="CF2" s="34">
        <v>70.885218703139202</v>
      </c>
      <c r="CG2" s="34">
        <v>71.521809664862928</v>
      </c>
      <c r="CH2" s="34">
        <v>71.679882830886044</v>
      </c>
      <c r="CI2" s="34">
        <v>72.385220497218484</v>
      </c>
      <c r="CJ2" s="34">
        <v>72.866483730231224</v>
      </c>
      <c r="CK2" s="34">
        <v>73.144056255394972</v>
      </c>
      <c r="CL2" s="34">
        <v>72.061929180504322</v>
      </c>
      <c r="CM2" s="34">
        <v>72.688890912822345</v>
      </c>
      <c r="CN2" s="34">
        <v>73.739955171854987</v>
      </c>
      <c r="CO2" s="34">
        <v>76.134961668010178</v>
      </c>
      <c r="CP2" s="34">
        <v>78.141901932837172</v>
      </c>
      <c r="CQ2" s="34">
        <v>81.787670696545874</v>
      </c>
      <c r="CR2" s="34">
        <v>82.403540300946673</v>
      </c>
      <c r="CS2" s="34">
        <v>83.50786149966433</v>
      </c>
      <c r="CT2" s="34">
        <v>83.638202096298627</v>
      </c>
      <c r="CU2" s="34">
        <v>84.129444875068245</v>
      </c>
      <c r="CV2" s="34">
        <v>85.756714709970254</v>
      </c>
      <c r="CW2" s="35">
        <v>85.812534084501365</v>
      </c>
      <c r="CX2" s="35">
        <v>87.677105982635666</v>
      </c>
      <c r="CY2" s="35">
        <v>88.433477878344931</v>
      </c>
      <c r="CZ2" s="35">
        <v>88.662889677681648</v>
      </c>
      <c r="DA2" s="35">
        <v>89.285543581203513</v>
      </c>
      <c r="DB2" s="35">
        <v>88.907886921860765</v>
      </c>
      <c r="DC2" s="35">
        <v>89.21174856998995</v>
      </c>
      <c r="DD2" s="35">
        <v>89.625599056138128</v>
      </c>
      <c r="DE2" s="35">
        <v>88.552169468487719</v>
      </c>
      <c r="DF2" s="35">
        <v>88.167056087161711</v>
      </c>
      <c r="DG2" s="35">
        <v>89.033334005328413</v>
      </c>
      <c r="DH2" s="35">
        <v>90.015925634316105</v>
      </c>
      <c r="DI2" s="35">
        <v>90.137393089224148</v>
      </c>
      <c r="DJ2" s="35">
        <v>89.617626776555795</v>
      </c>
      <c r="DK2" s="35">
        <v>89.78998048644327</v>
      </c>
      <c r="DL2" s="35">
        <v>91.422775017708219</v>
      </c>
      <c r="DM2" s="33">
        <v>92.911843641353144</v>
      </c>
      <c r="DN2" s="35">
        <v>93.739621498561746</v>
      </c>
      <c r="DO2" s="35">
        <v>95.230045409788985</v>
      </c>
      <c r="DP2" s="35">
        <v>96.507917862020037</v>
      </c>
      <c r="DQ2" s="35">
        <v>97.330184768989284</v>
      </c>
      <c r="DR2" s="35">
        <v>97.049614872179305</v>
      </c>
      <c r="DS2" s="35">
        <v>98.654819706133452</v>
      </c>
      <c r="DT2" s="35">
        <v>99.663417657892595</v>
      </c>
      <c r="DU2" s="35">
        <v>100</v>
      </c>
      <c r="DV2" s="35">
        <v>106.44897880718548</v>
      </c>
    </row>
    <row r="3" spans="1:126">
      <c r="A3" s="29" t="s">
        <v>170</v>
      </c>
      <c r="B3" s="30" t="s">
        <v>160</v>
      </c>
      <c r="C3" s="31" t="s">
        <v>190</v>
      </c>
      <c r="D3" s="31" t="s">
        <v>11</v>
      </c>
      <c r="E3" s="32" t="s">
        <v>192</v>
      </c>
      <c r="F3" s="35">
        <v>18.355117159244671</v>
      </c>
      <c r="G3" s="46">
        <v>18.355117159244671</v>
      </c>
      <c r="H3" s="46">
        <v>18.618588462920119</v>
      </c>
      <c r="I3" s="46">
        <v>18.6218616974352</v>
      </c>
      <c r="J3" s="46">
        <v>19.386873457985203</v>
      </c>
      <c r="K3" s="46">
        <v>19.560639129648678</v>
      </c>
      <c r="L3" s="46">
        <v>20.860330841617266</v>
      </c>
      <c r="M3" s="46">
        <v>21.466455888293687</v>
      </c>
      <c r="N3" s="46">
        <v>21.662971536593428</v>
      </c>
      <c r="O3" s="46">
        <v>21.937457557635355</v>
      </c>
      <c r="P3" s="46">
        <v>21.86127885226507</v>
      </c>
      <c r="Q3" s="46">
        <v>22.908727126878599</v>
      </c>
      <c r="R3" s="46">
        <v>22.809175942184069</v>
      </c>
      <c r="S3" s="46">
        <v>22.809175942184069</v>
      </c>
      <c r="T3" s="46">
        <v>22.839623842412937</v>
      </c>
      <c r="U3" s="46">
        <v>22.769819691760588</v>
      </c>
      <c r="V3" s="46">
        <v>22.629232718187826</v>
      </c>
      <c r="W3" s="46">
        <v>22.737044880028435</v>
      </c>
      <c r="X3" s="46">
        <v>24.470082833707028</v>
      </c>
      <c r="Y3" s="46">
        <v>25.249664568589729</v>
      </c>
      <c r="Z3" s="46">
        <v>25.41946351071751</v>
      </c>
      <c r="AA3" s="46">
        <v>25.865926678438861</v>
      </c>
      <c r="AB3" s="46">
        <v>25.795853206524239</v>
      </c>
      <c r="AC3" s="46">
        <v>25.826301106753103</v>
      </c>
      <c r="AD3" s="46">
        <v>25.788893211872907</v>
      </c>
      <c r="AE3" s="46">
        <v>27.062430117989869</v>
      </c>
      <c r="AF3" s="34">
        <v>27.062430117989869</v>
      </c>
      <c r="AG3" s="34">
        <v>27.051356941348363</v>
      </c>
      <c r="AH3" s="34">
        <v>27.051356941348363</v>
      </c>
      <c r="AI3" s="34">
        <v>27.051771669294805</v>
      </c>
      <c r="AJ3" s="34">
        <v>26.990200386675344</v>
      </c>
      <c r="AK3" s="34">
        <v>27.693378218688633</v>
      </c>
      <c r="AL3" s="34">
        <v>27.558059401691356</v>
      </c>
      <c r="AM3" s="34">
        <v>27.835747845412623</v>
      </c>
      <c r="AN3" s="34">
        <v>29.146569033105109</v>
      </c>
      <c r="AO3" s="34">
        <v>32.637379423741052</v>
      </c>
      <c r="AP3" s="34">
        <v>32.677492048244282</v>
      </c>
      <c r="AQ3" s="34">
        <v>32.063580345524414</v>
      </c>
      <c r="AR3" s="34">
        <v>32.366672207733778</v>
      </c>
      <c r="AS3" s="34">
        <v>32.380970688145879</v>
      </c>
      <c r="AT3" s="34">
        <v>32.486472597656125</v>
      </c>
      <c r="AU3" s="34">
        <v>32.417377969890978</v>
      </c>
      <c r="AV3" s="34">
        <v>32.417377969890978</v>
      </c>
      <c r="AW3" s="34">
        <v>33.112071423373443</v>
      </c>
      <c r="AX3" s="34">
        <v>33.111368523216839</v>
      </c>
      <c r="AY3" s="34">
        <v>33.139735413310028</v>
      </c>
      <c r="AZ3" s="34">
        <v>32.928276937928736</v>
      </c>
      <c r="BA3" s="34">
        <v>33.376546769769931</v>
      </c>
      <c r="BB3" s="34">
        <v>35.461110455861728</v>
      </c>
      <c r="BC3" s="34">
        <v>36.39485635264041</v>
      </c>
      <c r="BD3" s="34">
        <v>38.901662472079934</v>
      </c>
      <c r="BE3" s="34">
        <v>38.584474759007996</v>
      </c>
      <c r="BF3" s="34">
        <v>38.58394193191517</v>
      </c>
      <c r="BG3" s="34">
        <v>41.426357595163914</v>
      </c>
      <c r="BH3" s="34">
        <v>43.750279521794475</v>
      </c>
      <c r="BI3" s="34">
        <v>44.490384185629004</v>
      </c>
      <c r="BJ3" s="34">
        <v>44.673937123832729</v>
      </c>
      <c r="BK3" s="34">
        <v>42.852665739097077</v>
      </c>
      <c r="BL3" s="34">
        <v>43.185875033273</v>
      </c>
      <c r="BM3" s="34">
        <v>46.509509225769065</v>
      </c>
      <c r="BN3" s="34">
        <v>45.47032604963303</v>
      </c>
      <c r="BO3" s="34">
        <v>47.910588725206388</v>
      </c>
      <c r="BP3" s="34">
        <v>47.695054863268233</v>
      </c>
      <c r="BQ3" s="34">
        <v>48.458004464584455</v>
      </c>
      <c r="BR3" s="34">
        <v>50.359123464107611</v>
      </c>
      <c r="BS3" s="34">
        <v>50.544894715406421</v>
      </c>
      <c r="BT3" s="34">
        <v>51.137251640316073</v>
      </c>
      <c r="BU3" s="34">
        <v>52.678830883105057</v>
      </c>
      <c r="BV3" s="34">
        <v>55.612689278590977</v>
      </c>
      <c r="BW3" s="34">
        <v>58.258593533524397</v>
      </c>
      <c r="BX3" s="34">
        <v>58.567678172609668</v>
      </c>
      <c r="BY3" s="34">
        <v>59.531811225963409</v>
      </c>
      <c r="BZ3" s="34">
        <v>59.75219501921638</v>
      </c>
      <c r="CA3" s="34">
        <v>60.976446115827102</v>
      </c>
      <c r="CB3" s="34">
        <v>61.352753842140466</v>
      </c>
      <c r="CC3" s="34">
        <v>61.369129003392985</v>
      </c>
      <c r="CD3" s="34">
        <v>60.983988583233831</v>
      </c>
      <c r="CE3" s="34">
        <v>61.122115388326762</v>
      </c>
      <c r="CF3" s="34">
        <v>61.387635406508643</v>
      </c>
      <c r="CG3" s="34">
        <v>62.867451994657486</v>
      </c>
      <c r="CH3" s="34">
        <v>63.322431047046464</v>
      </c>
      <c r="CI3" s="34">
        <v>64.085395425998172</v>
      </c>
      <c r="CJ3" s="34">
        <v>64.61438619568537</v>
      </c>
      <c r="CK3" s="34">
        <v>65.244346017091345</v>
      </c>
      <c r="CL3" s="34">
        <v>65.396492998921474</v>
      </c>
      <c r="CM3" s="34">
        <v>65.444187977551607</v>
      </c>
      <c r="CN3" s="34">
        <v>66.200153388839226</v>
      </c>
      <c r="CO3" s="34">
        <v>66.485369361047418</v>
      </c>
      <c r="CP3" s="34">
        <v>67.124056202245825</v>
      </c>
      <c r="CQ3" s="34">
        <v>70.099344692015606</v>
      </c>
      <c r="CR3" s="34">
        <v>72.375077962787685</v>
      </c>
      <c r="CS3" s="34">
        <v>73.821746458287606</v>
      </c>
      <c r="CT3" s="34">
        <v>74.363723184999259</v>
      </c>
      <c r="CU3" s="34">
        <v>75.847905713318028</v>
      </c>
      <c r="CV3" s="34">
        <v>76.738466192152217</v>
      </c>
      <c r="CW3" s="35">
        <v>77.780764579711558</v>
      </c>
      <c r="CX3" s="35">
        <v>77.84810725861584</v>
      </c>
      <c r="CY3" s="35">
        <v>78.73977570387099</v>
      </c>
      <c r="CZ3" s="35">
        <v>79.532488739141201</v>
      </c>
      <c r="DA3" s="35">
        <v>80.764674556001751</v>
      </c>
      <c r="DB3" s="35">
        <v>80.828347473869414</v>
      </c>
      <c r="DC3" s="35">
        <v>81.07887659403373</v>
      </c>
      <c r="DD3" s="35">
        <v>83.283150050748532</v>
      </c>
      <c r="DE3" s="35">
        <v>86.740604390576166</v>
      </c>
      <c r="DF3" s="35">
        <v>86.829147369457374</v>
      </c>
      <c r="DG3" s="35">
        <v>87.970446642481079</v>
      </c>
      <c r="DH3" s="35">
        <v>87.970446642481079</v>
      </c>
      <c r="DI3" s="35">
        <v>89.031827737373348</v>
      </c>
      <c r="DJ3" s="35">
        <v>89.092530485434523</v>
      </c>
      <c r="DK3" s="35">
        <v>89.092530485434523</v>
      </c>
      <c r="DL3" s="35">
        <v>89.16201704460515</v>
      </c>
      <c r="DM3" s="33">
        <v>89.647165844667839</v>
      </c>
      <c r="DN3" s="35">
        <v>89.647165844667839</v>
      </c>
      <c r="DO3" s="35">
        <v>92.715315101006169</v>
      </c>
      <c r="DP3" s="35">
        <v>92.715315101006169</v>
      </c>
      <c r="DQ3" s="35">
        <v>94.438315949375124</v>
      </c>
      <c r="DR3" s="35">
        <v>94.438315949375124</v>
      </c>
      <c r="DS3" s="35">
        <v>96.872785383454854</v>
      </c>
      <c r="DT3" s="35">
        <v>96.912137818513173</v>
      </c>
      <c r="DU3" s="35">
        <v>100</v>
      </c>
      <c r="DV3" s="35">
        <v>101.55175546279848</v>
      </c>
    </row>
    <row r="4" spans="1:126">
      <c r="A4" s="29" t="s">
        <v>171</v>
      </c>
      <c r="B4" s="30" t="s">
        <v>161</v>
      </c>
      <c r="C4" s="31" t="s">
        <v>190</v>
      </c>
      <c r="D4" s="31" t="s">
        <v>11</v>
      </c>
      <c r="E4" s="32" t="s">
        <v>199</v>
      </c>
      <c r="F4" s="35">
        <v>43.48817806259342</v>
      </c>
      <c r="G4" s="46">
        <v>42.914000817688702</v>
      </c>
      <c r="H4" s="46">
        <v>42.699755577052592</v>
      </c>
      <c r="I4" s="46">
        <v>42.933997040148057</v>
      </c>
      <c r="J4" s="46">
        <v>43.21965736099618</v>
      </c>
      <c r="K4" s="46">
        <v>43.451042220883174</v>
      </c>
      <c r="L4" s="46">
        <v>44.804474306920071</v>
      </c>
      <c r="M4" s="46">
        <v>47.112609699372932</v>
      </c>
      <c r="N4" s="46">
        <v>48.843807053589963</v>
      </c>
      <c r="O4" s="46">
        <v>47.792577072868866</v>
      </c>
      <c r="P4" s="46">
        <v>48.015392123130397</v>
      </c>
      <c r="Q4" s="46">
        <v>47.969686471794702</v>
      </c>
      <c r="R4" s="46">
        <v>47.684026150946579</v>
      </c>
      <c r="S4" s="46">
        <v>47.455497894268085</v>
      </c>
      <c r="T4" s="46">
        <v>47.609754467526088</v>
      </c>
      <c r="U4" s="46">
        <v>47.595471451483668</v>
      </c>
      <c r="V4" s="46">
        <v>47.735445008699244</v>
      </c>
      <c r="W4" s="46">
        <v>48.192501522056254</v>
      </c>
      <c r="X4" s="46">
        <v>51.284787297286094</v>
      </c>
      <c r="Y4" s="46">
        <v>52.435231675638562</v>
      </c>
      <c r="Z4" s="46">
        <v>52.449514691680974</v>
      </c>
      <c r="AA4" s="46">
        <v>51.803922366564201</v>
      </c>
      <c r="AB4" s="46">
        <v>52.917082201945291</v>
      </c>
      <c r="AC4" s="46">
        <v>53.117044426538989</v>
      </c>
      <c r="AD4" s="46">
        <v>53.439840589097372</v>
      </c>
      <c r="AE4" s="46">
        <v>53.788346180532102</v>
      </c>
      <c r="AF4" s="34">
        <v>54.868563537423007</v>
      </c>
      <c r="AG4" s="34">
        <v>55.214212525649238</v>
      </c>
      <c r="AH4" s="34">
        <v>55.231352144900129</v>
      </c>
      <c r="AI4" s="34">
        <v>55.229986139493647</v>
      </c>
      <c r="AJ4" s="34">
        <v>55.185543336436801</v>
      </c>
      <c r="AK4" s="34">
        <v>55.328457448227446</v>
      </c>
      <c r="AL4" s="34">
        <v>55.722194627628546</v>
      </c>
      <c r="AM4" s="34">
        <v>55.62303828972842</v>
      </c>
      <c r="AN4" s="34">
        <v>55.654303801678914</v>
      </c>
      <c r="AO4" s="34">
        <v>55.943733112306319</v>
      </c>
      <c r="AP4" s="34">
        <v>55.931226907526153</v>
      </c>
      <c r="AQ4" s="34">
        <v>56.41896889395381</v>
      </c>
      <c r="AR4" s="34">
        <v>56.442194702831323</v>
      </c>
      <c r="AS4" s="34">
        <v>56.875839726450558</v>
      </c>
      <c r="AT4" s="34">
        <v>56.886885723678468</v>
      </c>
      <c r="AU4" s="34">
        <v>56.92815008857611</v>
      </c>
      <c r="AV4" s="34">
        <v>57.084477648328587</v>
      </c>
      <c r="AW4" s="34">
        <v>57.112169958913299</v>
      </c>
      <c r="AX4" s="34">
        <v>57.251403632199121</v>
      </c>
      <c r="AY4" s="34">
        <v>57.665261285965641</v>
      </c>
      <c r="AZ4" s="34">
        <v>57.588760011840819</v>
      </c>
      <c r="BA4" s="34">
        <v>57.698468719674587</v>
      </c>
      <c r="BB4" s="34">
        <v>57.732120395874489</v>
      </c>
      <c r="BC4" s="34">
        <v>58.225890368829653</v>
      </c>
      <c r="BD4" s="34">
        <v>57.859862344700787</v>
      </c>
      <c r="BE4" s="34">
        <v>57.885477603610013</v>
      </c>
      <c r="BF4" s="34">
        <v>57.886548472803305</v>
      </c>
      <c r="BG4" s="34">
        <v>58.523776280535436</v>
      </c>
      <c r="BH4" s="34">
        <v>58.481534634316617</v>
      </c>
      <c r="BI4" s="34">
        <v>60.843184371248185</v>
      </c>
      <c r="BJ4" s="34">
        <v>60.976970341451469</v>
      </c>
      <c r="BK4" s="34">
        <v>60.680056013561035</v>
      </c>
      <c r="BL4" s="34">
        <v>61.535799578295077</v>
      </c>
      <c r="BM4" s="34">
        <v>61.587556481225938</v>
      </c>
      <c r="BN4" s="34">
        <v>62.224542508149092</v>
      </c>
      <c r="BO4" s="34">
        <v>62.613030704205883</v>
      </c>
      <c r="BP4" s="34">
        <v>63.028487008732448</v>
      </c>
      <c r="BQ4" s="34">
        <v>63.02808478974665</v>
      </c>
      <c r="BR4" s="34">
        <v>63.038477023964283</v>
      </c>
      <c r="BS4" s="34">
        <v>63.21974175493559</v>
      </c>
      <c r="BT4" s="34">
        <v>66.678466122645503</v>
      </c>
      <c r="BU4" s="34">
        <v>66.787339903481268</v>
      </c>
      <c r="BV4" s="34">
        <v>66.899587609616503</v>
      </c>
      <c r="BW4" s="34">
        <v>66.903367460142803</v>
      </c>
      <c r="BX4" s="34">
        <v>66.99510242127991</v>
      </c>
      <c r="BY4" s="34">
        <v>66.998821307365787</v>
      </c>
      <c r="BZ4" s="34">
        <v>68.268971343051092</v>
      </c>
      <c r="CA4" s="34">
        <v>68.363178455898435</v>
      </c>
      <c r="CB4" s="34">
        <v>70.012013570598995</v>
      </c>
      <c r="CC4" s="34">
        <v>70.619385003756179</v>
      </c>
      <c r="CD4" s="34">
        <v>70.542053406957606</v>
      </c>
      <c r="CE4" s="34">
        <v>70.517705322023986</v>
      </c>
      <c r="CF4" s="34">
        <v>71.344891034749693</v>
      </c>
      <c r="CG4" s="34">
        <v>71.975520238633308</v>
      </c>
      <c r="CH4" s="34">
        <v>71.943580350663126</v>
      </c>
      <c r="CI4" s="34">
        <v>71.954132625332704</v>
      </c>
      <c r="CJ4" s="34">
        <v>72.229069096427764</v>
      </c>
      <c r="CK4" s="34">
        <v>72.657318044453902</v>
      </c>
      <c r="CL4" s="34">
        <v>72.637779221797359</v>
      </c>
      <c r="CM4" s="34">
        <v>72.744927604107431</v>
      </c>
      <c r="CN4" s="34">
        <v>73.853598218715675</v>
      </c>
      <c r="CO4" s="34">
        <v>73.785527481718688</v>
      </c>
      <c r="CP4" s="34">
        <v>73.817456855008956</v>
      </c>
      <c r="CQ4" s="34">
        <v>73.990028573068074</v>
      </c>
      <c r="CR4" s="34">
        <v>74.097642858760224</v>
      </c>
      <c r="CS4" s="34">
        <v>74.100838436113534</v>
      </c>
      <c r="CT4" s="34">
        <v>77.233909357939524</v>
      </c>
      <c r="CU4" s="34">
        <v>77.379139849260596</v>
      </c>
      <c r="CV4" s="34">
        <v>77.396930816526918</v>
      </c>
      <c r="CW4" s="35">
        <v>79.240031599764592</v>
      </c>
      <c r="CX4" s="35">
        <v>79.293776003913308</v>
      </c>
      <c r="CY4" s="35">
        <v>79.34797181857121</v>
      </c>
      <c r="CZ4" s="35">
        <v>79.410782435695808</v>
      </c>
      <c r="DA4" s="35">
        <v>79.255421962936083</v>
      </c>
      <c r="DB4" s="35">
        <v>79.269058533211521</v>
      </c>
      <c r="DC4" s="35">
        <v>79.350361733652448</v>
      </c>
      <c r="DD4" s="35">
        <v>83.025586531658931</v>
      </c>
      <c r="DE4" s="35">
        <v>83.037682599352991</v>
      </c>
      <c r="DF4" s="35">
        <v>79.265386519439915</v>
      </c>
      <c r="DG4" s="35">
        <v>79.251749949164505</v>
      </c>
      <c r="DH4" s="35">
        <v>83.292701254432529</v>
      </c>
      <c r="DI4" s="35">
        <v>83.451688299238512</v>
      </c>
      <c r="DJ4" s="35">
        <v>83.969687678395843</v>
      </c>
      <c r="DK4" s="35">
        <v>87.503451337589141</v>
      </c>
      <c r="DL4" s="35">
        <v>88.38434130854489</v>
      </c>
      <c r="DM4" s="33">
        <v>88.956284451238375</v>
      </c>
      <c r="DN4" s="35">
        <v>88.98477491744282</v>
      </c>
      <c r="DO4" s="35">
        <v>88.843081438395018</v>
      </c>
      <c r="DP4" s="35">
        <v>89.639700605426412</v>
      </c>
      <c r="DQ4" s="35">
        <v>93.744432776600263</v>
      </c>
      <c r="DR4" s="35">
        <v>95.530384641248105</v>
      </c>
      <c r="DS4" s="35">
        <v>97.021486969042797</v>
      </c>
      <c r="DT4" s="35">
        <v>97.236269153484784</v>
      </c>
      <c r="DU4" s="35">
        <v>100</v>
      </c>
      <c r="DV4" s="35">
        <v>100.56566159314663</v>
      </c>
    </row>
    <row r="5" spans="1:126">
      <c r="A5" s="29" t="s">
        <v>172</v>
      </c>
      <c r="B5" s="30" t="s">
        <v>162</v>
      </c>
      <c r="C5" s="31" t="s">
        <v>190</v>
      </c>
      <c r="D5" s="31" t="s">
        <v>11</v>
      </c>
      <c r="E5" s="32" t="s">
        <v>193</v>
      </c>
      <c r="F5" s="35">
        <v>18.739948328033925</v>
      </c>
      <c r="G5" s="46">
        <v>18.944264176102447</v>
      </c>
      <c r="H5" s="46">
        <v>18.861636443427685</v>
      </c>
      <c r="I5" s="46">
        <v>18.861636443427685</v>
      </c>
      <c r="J5" s="46">
        <v>18.929240951979761</v>
      </c>
      <c r="K5" s="46">
        <v>18.939938960457763</v>
      </c>
      <c r="L5" s="46">
        <v>19.906316860019668</v>
      </c>
      <c r="M5" s="46">
        <v>19.958801101583848</v>
      </c>
      <c r="N5" s="46">
        <v>19.952217711751231</v>
      </c>
      <c r="O5" s="46">
        <v>19.761473326077677</v>
      </c>
      <c r="P5" s="46">
        <v>19.761473326077677</v>
      </c>
      <c r="Q5" s="46">
        <v>19.90419395524318</v>
      </c>
      <c r="R5" s="46">
        <v>19.904193955243194</v>
      </c>
      <c r="S5" s="46">
        <v>19.940249693137627</v>
      </c>
      <c r="T5" s="46">
        <v>19.940249693137627</v>
      </c>
      <c r="U5" s="46">
        <v>19.940249693137627</v>
      </c>
      <c r="V5" s="46">
        <v>19.938603845679477</v>
      </c>
      <c r="W5" s="46">
        <v>19.938603845679477</v>
      </c>
      <c r="X5" s="46">
        <v>19.938603845679477</v>
      </c>
      <c r="Y5" s="46">
        <v>19.938603845679477</v>
      </c>
      <c r="Z5" s="46">
        <v>19.938603845679477</v>
      </c>
      <c r="AA5" s="46">
        <v>19.955129392214427</v>
      </c>
      <c r="AB5" s="46">
        <v>19.955129392214427</v>
      </c>
      <c r="AC5" s="46">
        <v>19.955129392214427</v>
      </c>
      <c r="AD5" s="46">
        <v>19.955129392214427</v>
      </c>
      <c r="AE5" s="46">
        <v>19.955129392214427</v>
      </c>
      <c r="AF5" s="34">
        <v>19.955129392214427</v>
      </c>
      <c r="AG5" s="34">
        <v>19.955129392214427</v>
      </c>
      <c r="AH5" s="34">
        <v>19.963358629505201</v>
      </c>
      <c r="AI5" s="34">
        <v>25.107782769899856</v>
      </c>
      <c r="AJ5" s="34">
        <v>25.112652645067886</v>
      </c>
      <c r="AK5" s="34">
        <v>25.107782769899856</v>
      </c>
      <c r="AL5" s="34">
        <v>25.107782769899856</v>
      </c>
      <c r="AM5" s="34">
        <v>26.763791016865756</v>
      </c>
      <c r="AN5" s="34">
        <v>26.499513474652304</v>
      </c>
      <c r="AO5" s="34">
        <v>26.570719533637089</v>
      </c>
      <c r="AP5" s="34">
        <v>28.460090193495677</v>
      </c>
      <c r="AQ5" s="34">
        <v>29.131884689773159</v>
      </c>
      <c r="AR5" s="34">
        <v>30.386605368467865</v>
      </c>
      <c r="AS5" s="34">
        <v>30.588811748568993</v>
      </c>
      <c r="AT5" s="34">
        <v>30.581279413738024</v>
      </c>
      <c r="AU5" s="34">
        <v>30.784473558358556</v>
      </c>
      <c r="AV5" s="34">
        <v>31.421939021274511</v>
      </c>
      <c r="AW5" s="34">
        <v>32.502632005963591</v>
      </c>
      <c r="AX5" s="34">
        <v>33.079503799343058</v>
      </c>
      <c r="AY5" s="34">
        <v>33.739149937012066</v>
      </c>
      <c r="AZ5" s="34">
        <v>33.784225230021114</v>
      </c>
      <c r="BA5" s="34">
        <v>35.4208174196229</v>
      </c>
      <c r="BB5" s="34">
        <v>34.534643655384066</v>
      </c>
      <c r="BC5" s="34">
        <v>34.534643655384066</v>
      </c>
      <c r="BD5" s="34">
        <v>33.9891129255168</v>
      </c>
      <c r="BE5" s="34">
        <v>34.903441507276305</v>
      </c>
      <c r="BF5" s="34">
        <v>34.955055172254575</v>
      </c>
      <c r="BG5" s="34">
        <v>34.962311258177841</v>
      </c>
      <c r="BH5" s="34">
        <v>36.002797147793174</v>
      </c>
      <c r="BI5" s="34">
        <v>36.749123333036302</v>
      </c>
      <c r="BJ5" s="34">
        <v>37.445741497721627</v>
      </c>
      <c r="BK5" s="34">
        <v>41.370018512562183</v>
      </c>
      <c r="BL5" s="34">
        <v>42.914984822714956</v>
      </c>
      <c r="BM5" s="34">
        <v>43.103346558046866</v>
      </c>
      <c r="BN5" s="34">
        <v>43.103346558046866</v>
      </c>
      <c r="BO5" s="34">
        <v>43.103346558046866</v>
      </c>
      <c r="BP5" s="34">
        <v>50.20204346506867</v>
      </c>
      <c r="BQ5" s="34">
        <v>50.203011648414758</v>
      </c>
      <c r="BR5" s="34">
        <v>50.686187447241245</v>
      </c>
      <c r="BS5" s="34">
        <v>50.771294976697661</v>
      </c>
      <c r="BT5" s="34">
        <v>51.024902803623107</v>
      </c>
      <c r="BU5" s="34">
        <v>51.024902803623107</v>
      </c>
      <c r="BV5" s="34">
        <v>51.111854685620507</v>
      </c>
      <c r="BW5" s="34">
        <v>51.146437820505845</v>
      </c>
      <c r="BX5" s="34">
        <v>54.492173214262152</v>
      </c>
      <c r="BY5" s="34">
        <v>54.492173214262152</v>
      </c>
      <c r="BZ5" s="34">
        <v>54.511207977158122</v>
      </c>
      <c r="CA5" s="34">
        <v>54.511207977158122</v>
      </c>
      <c r="CB5" s="34">
        <v>58.838444075510289</v>
      </c>
      <c r="CC5" s="34">
        <v>59.138823304228595</v>
      </c>
      <c r="CD5" s="34">
        <v>59.637136640746135</v>
      </c>
      <c r="CE5" s="34">
        <v>59.419756935752616</v>
      </c>
      <c r="CF5" s="34">
        <v>61.177772581540452</v>
      </c>
      <c r="CG5" s="34">
        <v>61.177772581540452</v>
      </c>
      <c r="CH5" s="34">
        <v>65.986287139241853</v>
      </c>
      <c r="CI5" s="34">
        <v>65.689860268796139</v>
      </c>
      <c r="CJ5" s="34">
        <v>69.69013475574161</v>
      </c>
      <c r="CK5" s="34">
        <v>69.273127653181575</v>
      </c>
      <c r="CL5" s="34">
        <v>69.273127653181575</v>
      </c>
      <c r="CM5" s="34">
        <v>68.386040437354097</v>
      </c>
      <c r="CN5" s="34">
        <v>75.583144187270833</v>
      </c>
      <c r="CO5" s="34">
        <v>75.632845168802746</v>
      </c>
      <c r="CP5" s="34">
        <v>75.533806964806644</v>
      </c>
      <c r="CQ5" s="34">
        <v>75.43499800799141</v>
      </c>
      <c r="CR5" s="34">
        <v>75.432203195848942</v>
      </c>
      <c r="CS5" s="34">
        <v>75.436974187127689</v>
      </c>
      <c r="CT5" s="34">
        <v>75.682020400029472</v>
      </c>
      <c r="CU5" s="34">
        <v>75.600997055440985</v>
      </c>
      <c r="CV5" s="34">
        <v>75.420882757584479</v>
      </c>
      <c r="CW5" s="35">
        <v>76.494811424034253</v>
      </c>
      <c r="CX5" s="35">
        <v>76.629225079151055</v>
      </c>
      <c r="CY5" s="35">
        <v>76.528414837813457</v>
      </c>
      <c r="CZ5" s="35">
        <v>76.528414837813457</v>
      </c>
      <c r="DA5" s="35">
        <v>76.442390098538709</v>
      </c>
      <c r="DB5" s="35">
        <v>76.381903953736156</v>
      </c>
      <c r="DC5" s="35">
        <v>76.301927828941658</v>
      </c>
      <c r="DD5" s="35">
        <v>76.301927828941658</v>
      </c>
      <c r="DE5" s="35">
        <v>76.125173872463051</v>
      </c>
      <c r="DF5" s="35">
        <v>76.082833571101276</v>
      </c>
      <c r="DG5" s="35">
        <v>76.082833571101276</v>
      </c>
      <c r="DH5" s="35">
        <v>76.653419537072082</v>
      </c>
      <c r="DI5" s="35">
        <v>76.682318472922191</v>
      </c>
      <c r="DJ5" s="35">
        <v>76.394001182696655</v>
      </c>
      <c r="DK5" s="35">
        <v>76.696431906709464</v>
      </c>
      <c r="DL5" s="35">
        <v>77.995943393678374</v>
      </c>
      <c r="DM5" s="33">
        <v>77.620929295902499</v>
      </c>
      <c r="DN5" s="35">
        <v>78.941054925315285</v>
      </c>
      <c r="DO5" s="35">
        <v>77.897149357167521</v>
      </c>
      <c r="DP5" s="35">
        <v>77.897149357167521</v>
      </c>
      <c r="DQ5" s="35">
        <v>77.897149357167521</v>
      </c>
      <c r="DR5" s="35">
        <v>78.079951928126377</v>
      </c>
      <c r="DS5" s="35">
        <v>88.900521796879502</v>
      </c>
      <c r="DT5" s="35">
        <v>88.900521796879502</v>
      </c>
      <c r="DU5" s="35">
        <v>100</v>
      </c>
      <c r="DV5" s="35">
        <v>100</v>
      </c>
    </row>
    <row r="6" spans="1:126">
      <c r="A6" s="29" t="s">
        <v>173</v>
      </c>
      <c r="B6" s="30" t="s">
        <v>163</v>
      </c>
      <c r="C6" s="31" t="s">
        <v>190</v>
      </c>
      <c r="D6" s="31" t="s">
        <v>11</v>
      </c>
      <c r="E6" s="32" t="s">
        <v>194</v>
      </c>
      <c r="F6" s="35">
        <v>40.972851809193905</v>
      </c>
      <c r="G6" s="46">
        <v>41.140874633069913</v>
      </c>
      <c r="H6" s="46">
        <v>41.008725596308452</v>
      </c>
      <c r="I6" s="46">
        <v>40.731281350217273</v>
      </c>
      <c r="J6" s="46">
        <v>42.194396482332593</v>
      </c>
      <c r="K6" s="46">
        <v>43.071857669745832</v>
      </c>
      <c r="L6" s="46">
        <v>43.039107776745603</v>
      </c>
      <c r="M6" s="46">
        <v>43.720048586173512</v>
      </c>
      <c r="N6" s="46">
        <v>41.869556222580165</v>
      </c>
      <c r="O6" s="46">
        <v>42.540168453053482</v>
      </c>
      <c r="P6" s="46">
        <v>46.114104641646868</v>
      </c>
      <c r="Q6" s="46">
        <v>46.421179268636649</v>
      </c>
      <c r="R6" s="46">
        <v>46.643745137745441</v>
      </c>
      <c r="S6" s="46">
        <v>47.318831406266241</v>
      </c>
      <c r="T6" s="46">
        <v>47.64173627478592</v>
      </c>
      <c r="U6" s="46">
        <v>48.000639845027194</v>
      </c>
      <c r="V6" s="46">
        <v>47.552664848861191</v>
      </c>
      <c r="W6" s="46">
        <v>47.115757031187776</v>
      </c>
      <c r="X6" s="46">
        <v>48.49521164733256</v>
      </c>
      <c r="Y6" s="46">
        <v>48.863414862627202</v>
      </c>
      <c r="Z6" s="46">
        <v>48.585933507420812</v>
      </c>
      <c r="AA6" s="46">
        <v>48.08157253407218</v>
      </c>
      <c r="AB6" s="46">
        <v>49.318284709115488</v>
      </c>
      <c r="AC6" s="46">
        <v>49.476075417419928</v>
      </c>
      <c r="AD6" s="46">
        <v>50.435308264653948</v>
      </c>
      <c r="AE6" s="46">
        <v>49.801436200176404</v>
      </c>
      <c r="AF6" s="34">
        <v>49.077121176782647</v>
      </c>
      <c r="AG6" s="34">
        <v>49.175784753077942</v>
      </c>
      <c r="AH6" s="34">
        <v>50.10964445058513</v>
      </c>
      <c r="AI6" s="34">
        <v>52.039619082857193</v>
      </c>
      <c r="AJ6" s="34">
        <v>52.039619082857193</v>
      </c>
      <c r="AK6" s="34">
        <v>52.039619082857193</v>
      </c>
      <c r="AL6" s="34">
        <v>53.369010088501632</v>
      </c>
      <c r="AM6" s="34">
        <v>53.459152747658344</v>
      </c>
      <c r="AN6" s="34">
        <v>53.575112346971807</v>
      </c>
      <c r="AO6" s="34">
        <v>53.632990920637944</v>
      </c>
      <c r="AP6" s="34">
        <v>53.829514241996698</v>
      </c>
      <c r="AQ6" s="34">
        <v>54.378656980020075</v>
      </c>
      <c r="AR6" s="34">
        <v>54.50218775666729</v>
      </c>
      <c r="AS6" s="34">
        <v>57.087462133894341</v>
      </c>
      <c r="AT6" s="34">
        <v>57.784793029604629</v>
      </c>
      <c r="AU6" s="34">
        <v>59.764323174065041</v>
      </c>
      <c r="AV6" s="34">
        <v>60.876117384594124</v>
      </c>
      <c r="AW6" s="34">
        <v>61.618518660965492</v>
      </c>
      <c r="AX6" s="34">
        <v>62.333055737446344</v>
      </c>
      <c r="AY6" s="34">
        <v>63.311578528461979</v>
      </c>
      <c r="AZ6" s="34">
        <v>63.018045333820268</v>
      </c>
      <c r="BA6" s="34">
        <v>62.904203499447476</v>
      </c>
      <c r="BB6" s="34">
        <v>63.650279723286694</v>
      </c>
      <c r="BC6" s="34">
        <v>63.011989193440286</v>
      </c>
      <c r="BD6" s="34">
        <v>67.87510542638951</v>
      </c>
      <c r="BE6" s="34">
        <v>59.050041778830042</v>
      </c>
      <c r="BF6" s="34">
        <v>56.08830144750349</v>
      </c>
      <c r="BG6" s="34">
        <v>62.273210237647007</v>
      </c>
      <c r="BH6" s="34">
        <v>61.798081778575522</v>
      </c>
      <c r="BI6" s="34">
        <v>61.579055307892503</v>
      </c>
      <c r="BJ6" s="34">
        <v>59.200731698356201</v>
      </c>
      <c r="BK6" s="34">
        <v>58.274394478898351</v>
      </c>
      <c r="BL6" s="34">
        <v>58.066966935678202</v>
      </c>
      <c r="BM6" s="34">
        <v>58.643106040558571</v>
      </c>
      <c r="BN6" s="34">
        <v>58.920145451332431</v>
      </c>
      <c r="BO6" s="34">
        <v>54.579219509887857</v>
      </c>
      <c r="BP6" s="34">
        <v>55.100759137116903</v>
      </c>
      <c r="BQ6" s="34">
        <v>55.347917182596042</v>
      </c>
      <c r="BR6" s="34">
        <v>55.819527734944238</v>
      </c>
      <c r="BS6" s="34">
        <v>55.577242597173964</v>
      </c>
      <c r="BT6" s="34">
        <v>56.733989568596442</v>
      </c>
      <c r="BU6" s="34">
        <v>58.786264442072699</v>
      </c>
      <c r="BV6" s="34">
        <v>57.823677407588391</v>
      </c>
      <c r="BW6" s="34">
        <v>58.316487291174759</v>
      </c>
      <c r="BX6" s="34">
        <v>59.043793048484389</v>
      </c>
      <c r="BY6" s="34">
        <v>60.333069564321193</v>
      </c>
      <c r="BZ6" s="34">
        <v>64.138280442005026</v>
      </c>
      <c r="CA6" s="34">
        <v>61.59464953366011</v>
      </c>
      <c r="CB6" s="34">
        <v>61.758542956362476</v>
      </c>
      <c r="CC6" s="34">
        <v>61.794143850148082</v>
      </c>
      <c r="CD6" s="34">
        <v>62.064131638704239</v>
      </c>
      <c r="CE6" s="34">
        <v>62.851804036811274</v>
      </c>
      <c r="CF6" s="34">
        <v>62.88864464490559</v>
      </c>
      <c r="CG6" s="34">
        <v>62.945231736262862</v>
      </c>
      <c r="CH6" s="34">
        <v>62.963822397480733</v>
      </c>
      <c r="CI6" s="34">
        <v>64.091322249849313</v>
      </c>
      <c r="CJ6" s="34">
        <v>62.995985611678933</v>
      </c>
      <c r="CK6" s="34">
        <v>63.020659803874615</v>
      </c>
      <c r="CL6" s="34">
        <v>62.574353459526691</v>
      </c>
      <c r="CM6" s="34">
        <v>66.531052050591455</v>
      </c>
      <c r="CN6" s="34">
        <v>67.202715549060727</v>
      </c>
      <c r="CO6" s="34">
        <v>67.304649714127848</v>
      </c>
      <c r="CP6" s="34">
        <v>68.431609278965354</v>
      </c>
      <c r="CQ6" s="34">
        <v>68.399383532648073</v>
      </c>
      <c r="CR6" s="34">
        <v>69.03521621142859</v>
      </c>
      <c r="CS6" s="34">
        <v>69.461161327484177</v>
      </c>
      <c r="CT6" s="34">
        <v>71.421953265491112</v>
      </c>
      <c r="CU6" s="34">
        <v>71.511530679808985</v>
      </c>
      <c r="CV6" s="34">
        <v>72.184506255779738</v>
      </c>
      <c r="CW6" s="35">
        <v>72.688988467481636</v>
      </c>
      <c r="CX6" s="35">
        <v>73.087078086534376</v>
      </c>
      <c r="CY6" s="35">
        <v>72.962821818879561</v>
      </c>
      <c r="CZ6" s="35">
        <v>74.625881469641797</v>
      </c>
      <c r="DA6" s="35">
        <v>74.216679435514152</v>
      </c>
      <c r="DB6" s="35">
        <v>73.358975726175672</v>
      </c>
      <c r="DC6" s="35">
        <v>74.562397209566242</v>
      </c>
      <c r="DD6" s="35">
        <v>80.310697354758915</v>
      </c>
      <c r="DE6" s="35">
        <v>74.809606718839149</v>
      </c>
      <c r="DF6" s="35">
        <v>75.136241935259335</v>
      </c>
      <c r="DG6" s="35">
        <v>77.493890421512845</v>
      </c>
      <c r="DH6" s="35">
        <v>76.645298531564478</v>
      </c>
      <c r="DI6" s="35">
        <v>76.857937390616428</v>
      </c>
      <c r="DJ6" s="35">
        <v>78.417930722592857</v>
      </c>
      <c r="DK6" s="35">
        <v>73.686321993938364</v>
      </c>
      <c r="DL6" s="35">
        <v>83.274178569389193</v>
      </c>
      <c r="DM6" s="33">
        <v>86.208130744417005</v>
      </c>
      <c r="DN6" s="35">
        <v>88.338408236280642</v>
      </c>
      <c r="DO6" s="35">
        <v>82.895097877604741</v>
      </c>
      <c r="DP6" s="35">
        <v>88.122695533040613</v>
      </c>
      <c r="DQ6" s="35">
        <v>93.92069740110685</v>
      </c>
      <c r="DR6" s="35">
        <v>86.801560563043395</v>
      </c>
      <c r="DS6" s="35">
        <v>102.17082426271229</v>
      </c>
      <c r="DT6" s="35">
        <v>89.901758162042427</v>
      </c>
      <c r="DU6" s="35">
        <v>100</v>
      </c>
      <c r="DV6" s="35">
        <v>94.202630032995216</v>
      </c>
    </row>
    <row r="7" spans="1:126">
      <c r="A7" s="29" t="s">
        <v>174</v>
      </c>
      <c r="B7" s="30" t="s">
        <v>164</v>
      </c>
      <c r="C7" s="31" t="s">
        <v>190</v>
      </c>
      <c r="D7" s="31" t="s">
        <v>11</v>
      </c>
      <c r="E7" s="32" t="s">
        <v>195</v>
      </c>
      <c r="F7" s="35">
        <v>40.241317598292582</v>
      </c>
      <c r="G7" s="46">
        <v>50.292319220222268</v>
      </c>
      <c r="H7" s="46">
        <v>51.139488879414344</v>
      </c>
      <c r="I7" s="46">
        <v>51.137229805797674</v>
      </c>
      <c r="J7" s="46">
        <v>50.490016723347694</v>
      </c>
      <c r="K7" s="46">
        <v>52.948559237855861</v>
      </c>
      <c r="L7" s="46">
        <v>52.930985004884562</v>
      </c>
      <c r="M7" s="46">
        <v>52.91742431973779</v>
      </c>
      <c r="N7" s="46">
        <v>53.164063995214462</v>
      </c>
      <c r="O7" s="46">
        <v>52.903551610436402</v>
      </c>
      <c r="P7" s="46">
        <v>65.244371809377625</v>
      </c>
      <c r="Q7" s="46">
        <v>65.22551929997978</v>
      </c>
      <c r="R7" s="46">
        <v>64.805256353661235</v>
      </c>
      <c r="S7" s="46">
        <v>63.03886783824003</v>
      </c>
      <c r="T7" s="46">
        <v>62.768972552193183</v>
      </c>
      <c r="U7" s="46">
        <v>64.112334554410097</v>
      </c>
      <c r="V7" s="46">
        <v>63.499883320004763</v>
      </c>
      <c r="W7" s="46">
        <v>63.541536185062007</v>
      </c>
      <c r="X7" s="46">
        <v>62.753042512084292</v>
      </c>
      <c r="Y7" s="46">
        <v>62.569404331520971</v>
      </c>
      <c r="Z7" s="46">
        <v>61.382290075247937</v>
      </c>
      <c r="AA7" s="46">
        <v>61.64389508123697</v>
      </c>
      <c r="AB7" s="46">
        <v>63.348511293541137</v>
      </c>
      <c r="AC7" s="46">
        <v>63.250163208028461</v>
      </c>
      <c r="AD7" s="46">
        <v>63.139611741193761</v>
      </c>
      <c r="AE7" s="46">
        <v>63.173523725404173</v>
      </c>
      <c r="AF7" s="34">
        <v>63.077682848831046</v>
      </c>
      <c r="AG7" s="34">
        <v>63.592701042638929</v>
      </c>
      <c r="AH7" s="34">
        <v>63.541733248657088</v>
      </c>
      <c r="AI7" s="34">
        <v>61.673843351143205</v>
      </c>
      <c r="AJ7" s="34">
        <v>61.673843351143205</v>
      </c>
      <c r="AK7" s="34">
        <v>61.605479548857801</v>
      </c>
      <c r="AL7" s="34">
        <v>61.673843351143205</v>
      </c>
      <c r="AM7" s="34">
        <v>62.215550785447746</v>
      </c>
      <c r="AN7" s="34">
        <v>62.709406430357454</v>
      </c>
      <c r="AO7" s="34">
        <v>62.712277710053442</v>
      </c>
      <c r="AP7" s="34">
        <v>62.25465083154738</v>
      </c>
      <c r="AQ7" s="34">
        <v>66.308496523011584</v>
      </c>
      <c r="AR7" s="34">
        <v>66.672234061376116</v>
      </c>
      <c r="AS7" s="34">
        <v>66.095857919420183</v>
      </c>
      <c r="AT7" s="34">
        <v>67.779553842906381</v>
      </c>
      <c r="AU7" s="34">
        <v>68.468768632587512</v>
      </c>
      <c r="AV7" s="34">
        <v>69.674739074325998</v>
      </c>
      <c r="AW7" s="34">
        <v>71.822059055575522</v>
      </c>
      <c r="AX7" s="34">
        <v>71.634169052352831</v>
      </c>
      <c r="AY7" s="34">
        <v>68.103450677671006</v>
      </c>
      <c r="AZ7" s="34">
        <v>62.500188278081104</v>
      </c>
      <c r="BA7" s="34">
        <v>62.535856482516557</v>
      </c>
      <c r="BB7" s="34">
        <v>64.274476441771696</v>
      </c>
      <c r="BC7" s="34">
        <v>64.21356552527368</v>
      </c>
      <c r="BD7" s="34">
        <v>64.301578522272663</v>
      </c>
      <c r="BE7" s="34">
        <v>66.796285346206645</v>
      </c>
      <c r="BF7" s="34">
        <v>67.785721227241496</v>
      </c>
      <c r="BG7" s="34">
        <v>63.74934685046221</v>
      </c>
      <c r="BH7" s="34">
        <v>71.518658454865346</v>
      </c>
      <c r="BI7" s="34">
        <v>68.8505527870919</v>
      </c>
      <c r="BJ7" s="34">
        <v>69.833447427948727</v>
      </c>
      <c r="BK7" s="34">
        <v>69.675781863451149</v>
      </c>
      <c r="BL7" s="34">
        <v>66.838839114981042</v>
      </c>
      <c r="BM7" s="34">
        <v>67.097582425544914</v>
      </c>
      <c r="BN7" s="34">
        <v>67.388400014350211</v>
      </c>
      <c r="BO7" s="34">
        <v>66.111477534370366</v>
      </c>
      <c r="BP7" s="34">
        <v>66.111477534370366</v>
      </c>
      <c r="BQ7" s="34">
        <v>66.615842539713057</v>
      </c>
      <c r="BR7" s="34">
        <v>66.565016975303152</v>
      </c>
      <c r="BS7" s="34">
        <v>66.41967822342815</v>
      </c>
      <c r="BT7" s="34">
        <v>68.33855442473741</v>
      </c>
      <c r="BU7" s="34">
        <v>70.202817968139627</v>
      </c>
      <c r="BV7" s="34">
        <v>73.942351657614154</v>
      </c>
      <c r="BW7" s="34">
        <v>77.002554681944602</v>
      </c>
      <c r="BX7" s="34">
        <v>78.381033693719502</v>
      </c>
      <c r="BY7" s="34">
        <v>76.19632557006598</v>
      </c>
      <c r="BZ7" s="34">
        <v>77.02495466390198</v>
      </c>
      <c r="CA7" s="34">
        <v>76.582921281745385</v>
      </c>
      <c r="CB7" s="34">
        <v>78.216269603474345</v>
      </c>
      <c r="CC7" s="34">
        <v>78.279402325751818</v>
      </c>
      <c r="CD7" s="34">
        <v>78.408462374361378</v>
      </c>
      <c r="CE7" s="34">
        <v>80.35303009437591</v>
      </c>
      <c r="CF7" s="34">
        <v>80.072158068670859</v>
      </c>
      <c r="CG7" s="34">
        <v>78.615588255310826</v>
      </c>
      <c r="CH7" s="34">
        <v>79.451959927059733</v>
      </c>
      <c r="CI7" s="34">
        <v>79.711769905541274</v>
      </c>
      <c r="CJ7" s="34">
        <v>79.362638143657236</v>
      </c>
      <c r="CK7" s="34">
        <v>79.402685303382327</v>
      </c>
      <c r="CL7" s="34">
        <v>79.485989397073581</v>
      </c>
      <c r="CM7" s="34">
        <v>77.802717789629625</v>
      </c>
      <c r="CN7" s="34">
        <v>78.494935139587938</v>
      </c>
      <c r="CO7" s="34">
        <v>80.362004668033222</v>
      </c>
      <c r="CP7" s="34">
        <v>81.384411919771907</v>
      </c>
      <c r="CQ7" s="34">
        <v>82.510976497334909</v>
      </c>
      <c r="CR7" s="34">
        <v>82.394647772417969</v>
      </c>
      <c r="CS7" s="34">
        <v>82.828667747939136</v>
      </c>
      <c r="CT7" s="34">
        <v>81.431948340348271</v>
      </c>
      <c r="CU7" s="34">
        <v>85.536431473873648</v>
      </c>
      <c r="CV7" s="34">
        <v>85.719977457587362</v>
      </c>
      <c r="CW7" s="35">
        <v>87.292004517660132</v>
      </c>
      <c r="CX7" s="35">
        <v>85.113757464953807</v>
      </c>
      <c r="CY7" s="35">
        <v>84.979192856669798</v>
      </c>
      <c r="CZ7" s="35">
        <v>87.683159467211141</v>
      </c>
      <c r="DA7" s="35">
        <v>87.42852532086296</v>
      </c>
      <c r="DB7" s="35">
        <v>87.124502374152911</v>
      </c>
      <c r="DC7" s="35">
        <v>86.829213778817447</v>
      </c>
      <c r="DD7" s="35">
        <v>87.589431650980245</v>
      </c>
      <c r="DE7" s="36">
        <v>87.864101179821461</v>
      </c>
      <c r="DF7" s="35">
        <v>87.934336984335644</v>
      </c>
      <c r="DG7" s="35">
        <v>87.886741361309063</v>
      </c>
      <c r="DH7" s="35">
        <v>88.138548038239549</v>
      </c>
      <c r="DI7" s="35">
        <v>88.233587554801801</v>
      </c>
      <c r="DJ7" s="35">
        <v>90.608548983931769</v>
      </c>
      <c r="DK7" s="35">
        <v>91.018232757780453</v>
      </c>
      <c r="DL7" s="35">
        <v>93.491886617493975</v>
      </c>
      <c r="DM7" s="33">
        <v>95.240479186610486</v>
      </c>
      <c r="DN7" s="35">
        <v>95.477251874131085</v>
      </c>
      <c r="DO7" s="35">
        <v>98.447170437796487</v>
      </c>
      <c r="DP7" s="35">
        <v>98.053614316591393</v>
      </c>
      <c r="DQ7" s="35">
        <v>97.960376325796005</v>
      </c>
      <c r="DR7" s="35">
        <v>98.630132302558934</v>
      </c>
      <c r="DS7" s="35">
        <v>99.69506075284481</v>
      </c>
      <c r="DT7" s="35">
        <v>98.701481723628547</v>
      </c>
      <c r="DU7" s="35">
        <v>100</v>
      </c>
      <c r="DV7" s="35">
        <v>101.83810282220388</v>
      </c>
    </row>
    <row r="8" spans="1:126">
      <c r="A8" s="29" t="s">
        <v>175</v>
      </c>
      <c r="B8" s="30" t="s">
        <v>165</v>
      </c>
      <c r="C8" s="31" t="s">
        <v>190</v>
      </c>
      <c r="D8" s="31" t="s">
        <v>11</v>
      </c>
      <c r="E8" s="32" t="s">
        <v>196</v>
      </c>
      <c r="F8" s="35">
        <v>33.53113506484587</v>
      </c>
      <c r="G8" s="46">
        <v>33.812462359176585</v>
      </c>
      <c r="H8" s="46">
        <v>33.911323520994877</v>
      </c>
      <c r="I8" s="46">
        <v>33.861971231449658</v>
      </c>
      <c r="J8" s="46">
        <v>33.866322682628258</v>
      </c>
      <c r="K8" s="46">
        <v>34.441090212799189</v>
      </c>
      <c r="L8" s="46">
        <v>34.760939937528455</v>
      </c>
      <c r="M8" s="46">
        <v>34.754217353775857</v>
      </c>
      <c r="N8" s="46">
        <v>35.202582139965081</v>
      </c>
      <c r="O8" s="46">
        <v>35.116311429289247</v>
      </c>
      <c r="P8" s="46">
        <v>35.268312310665706</v>
      </c>
      <c r="Q8" s="46">
        <v>35.685576531895656</v>
      </c>
      <c r="R8" s="46">
        <v>35.697424783759381</v>
      </c>
      <c r="S8" s="46">
        <v>35.21870095625043</v>
      </c>
      <c r="T8" s="46">
        <v>38.274873924805974</v>
      </c>
      <c r="U8" s="46">
        <v>38.219637508398542</v>
      </c>
      <c r="V8" s="46">
        <v>38.123879867841573</v>
      </c>
      <c r="W8" s="46">
        <v>38.24203967301311</v>
      </c>
      <c r="X8" s="46">
        <v>38.197403093998489</v>
      </c>
      <c r="Y8" s="46">
        <v>38.491987509610773</v>
      </c>
      <c r="Z8" s="46">
        <v>38.874753392912929</v>
      </c>
      <c r="AA8" s="46">
        <v>38.374696376235306</v>
      </c>
      <c r="AB8" s="46">
        <v>38.4764476696174</v>
      </c>
      <c r="AC8" s="46">
        <v>38.978330658827325</v>
      </c>
      <c r="AD8" s="46">
        <v>38.926149605745763</v>
      </c>
      <c r="AE8" s="46">
        <v>37.446027412952986</v>
      </c>
      <c r="AF8" s="34">
        <v>41.234302811542562</v>
      </c>
      <c r="AG8" s="34">
        <v>41.305889601029591</v>
      </c>
      <c r="AH8" s="34">
        <v>41.305889601029591</v>
      </c>
      <c r="AI8" s="34">
        <v>41.350595761967909</v>
      </c>
      <c r="AJ8" s="34">
        <v>41.143842279427666</v>
      </c>
      <c r="AK8" s="34">
        <v>42.303980021407732</v>
      </c>
      <c r="AL8" s="34">
        <v>42.336906184020656</v>
      </c>
      <c r="AM8" s="34">
        <v>42.578484731321893</v>
      </c>
      <c r="AN8" s="34">
        <v>42.973205313685853</v>
      </c>
      <c r="AO8" s="34">
        <v>42.973205313685853</v>
      </c>
      <c r="AP8" s="34">
        <v>42.98049258840873</v>
      </c>
      <c r="AQ8" s="34">
        <v>42.99355388349376</v>
      </c>
      <c r="AR8" s="34">
        <v>43.337770576169163</v>
      </c>
      <c r="AS8" s="34">
        <v>43.347829537270954</v>
      </c>
      <c r="AT8" s="34">
        <v>41.755831600435187</v>
      </c>
      <c r="AU8" s="34">
        <v>43.471652044376519</v>
      </c>
      <c r="AV8" s="34">
        <v>43.445216924748934</v>
      </c>
      <c r="AW8" s="34">
        <v>43.415418315966392</v>
      </c>
      <c r="AX8" s="34">
        <v>44.02597930776723</v>
      </c>
      <c r="AY8" s="34">
        <v>46.463306019498653</v>
      </c>
      <c r="AZ8" s="34">
        <v>47.60803277928143</v>
      </c>
      <c r="BA8" s="34">
        <v>47.652472326786857</v>
      </c>
      <c r="BB8" s="34">
        <v>47.642595490719863</v>
      </c>
      <c r="BC8" s="34">
        <v>52.341391563736344</v>
      </c>
      <c r="BD8" s="34">
        <v>53.597338915754435</v>
      </c>
      <c r="BE8" s="34">
        <v>53.488087322492881</v>
      </c>
      <c r="BF8" s="34">
        <v>54.665487597321565</v>
      </c>
      <c r="BG8" s="34">
        <v>56.792177797211743</v>
      </c>
      <c r="BH8" s="34">
        <v>56.701861280742712</v>
      </c>
      <c r="BI8" s="34">
        <v>59.446808170896617</v>
      </c>
      <c r="BJ8" s="34">
        <v>58.666596258668548</v>
      </c>
      <c r="BK8" s="34">
        <v>58.80234963769707</v>
      </c>
      <c r="BL8" s="34">
        <v>59.467275705555195</v>
      </c>
      <c r="BM8" s="34">
        <v>59.332940043526492</v>
      </c>
      <c r="BN8" s="34">
        <v>60.116788853989725</v>
      </c>
      <c r="BO8" s="34">
        <v>59.951642269237517</v>
      </c>
      <c r="BP8" s="34">
        <v>60.036271626927622</v>
      </c>
      <c r="BQ8" s="34">
        <v>60.690501582088245</v>
      </c>
      <c r="BR8" s="34">
        <v>60.97595444509372</v>
      </c>
      <c r="BS8" s="34">
        <v>63.719702988547759</v>
      </c>
      <c r="BT8" s="34">
        <v>65.133721420697825</v>
      </c>
      <c r="BU8" s="34">
        <v>66.446817634155465</v>
      </c>
      <c r="BV8" s="34">
        <v>66.659892538751251</v>
      </c>
      <c r="BW8" s="34">
        <v>70.658181187761556</v>
      </c>
      <c r="BX8" s="34">
        <v>71.489650595247412</v>
      </c>
      <c r="BY8" s="34">
        <v>70.964276684574116</v>
      </c>
      <c r="BZ8" s="34">
        <v>70.95977746376137</v>
      </c>
      <c r="CA8" s="34">
        <v>71.409424762409714</v>
      </c>
      <c r="CB8" s="34">
        <v>68.369706838949824</v>
      </c>
      <c r="CC8" s="34">
        <v>68.177937693011444</v>
      </c>
      <c r="CD8" s="34">
        <v>68.310018938982424</v>
      </c>
      <c r="CE8" s="34">
        <v>67.744602288816878</v>
      </c>
      <c r="CF8" s="34">
        <v>71.335817503758264</v>
      </c>
      <c r="CG8" s="34">
        <v>71.705420683626485</v>
      </c>
      <c r="CH8" s="34">
        <v>71.70541960507056</v>
      </c>
      <c r="CI8" s="34">
        <v>70.147773037509495</v>
      </c>
      <c r="CJ8" s="34">
        <v>70.039312529824912</v>
      </c>
      <c r="CK8" s="34">
        <v>70.022872551505841</v>
      </c>
      <c r="CL8" s="34">
        <v>70.240806607357939</v>
      </c>
      <c r="CM8" s="34">
        <v>70.243808453857284</v>
      </c>
      <c r="CN8" s="34">
        <v>71.383909754306629</v>
      </c>
      <c r="CO8" s="34">
        <v>72.067730386856283</v>
      </c>
      <c r="CP8" s="34">
        <v>72.230647891884132</v>
      </c>
      <c r="CQ8" s="34">
        <v>72.846677141603578</v>
      </c>
      <c r="CR8" s="34">
        <v>72.846677141603578</v>
      </c>
      <c r="CS8" s="34">
        <v>73.199039716568819</v>
      </c>
      <c r="CT8" s="34">
        <v>73.199039716568819</v>
      </c>
      <c r="CU8" s="34">
        <v>75.376936272665674</v>
      </c>
      <c r="CV8" s="34">
        <v>75.713777063283274</v>
      </c>
      <c r="CW8" s="35">
        <v>76.149723794942773</v>
      </c>
      <c r="CX8" s="35">
        <v>77.17622574986072</v>
      </c>
      <c r="CY8" s="35">
        <v>77.583620419986389</v>
      </c>
      <c r="CZ8" s="35">
        <v>77.590547713857617</v>
      </c>
      <c r="DA8" s="35">
        <v>78.502736309201325</v>
      </c>
      <c r="DB8" s="35">
        <v>82.617278086154499</v>
      </c>
      <c r="DC8" s="35">
        <v>82.617278086154499</v>
      </c>
      <c r="DD8" s="35">
        <v>81.639459746613738</v>
      </c>
      <c r="DE8" s="35">
        <v>80.980350809361667</v>
      </c>
      <c r="DF8" s="35">
        <v>80.286087434120802</v>
      </c>
      <c r="DG8" s="35">
        <v>81.402456126027303</v>
      </c>
      <c r="DH8" s="35">
        <v>81.435495416926031</v>
      </c>
      <c r="DI8" s="35">
        <v>83.365272572768859</v>
      </c>
      <c r="DJ8" s="35">
        <v>83.365272572768859</v>
      </c>
      <c r="DK8" s="35">
        <v>83.457149978418087</v>
      </c>
      <c r="DL8" s="35">
        <v>97.384039546083301</v>
      </c>
      <c r="DM8" s="33">
        <v>98.774197654764848</v>
      </c>
      <c r="DN8" s="35">
        <v>98.188563739183664</v>
      </c>
      <c r="DO8" s="35">
        <v>95.868854520025948</v>
      </c>
      <c r="DP8" s="35">
        <v>94.252412151668238</v>
      </c>
      <c r="DQ8" s="35">
        <v>95.666673080833519</v>
      </c>
      <c r="DR8" s="35">
        <v>100.47184601902886</v>
      </c>
      <c r="DS8" s="35">
        <v>99.192575124668792</v>
      </c>
      <c r="DT8" s="35">
        <v>100</v>
      </c>
      <c r="DU8" s="35">
        <v>100</v>
      </c>
      <c r="DV8" s="35">
        <v>104.32900533726364</v>
      </c>
    </row>
    <row r="9" spans="1:126">
      <c r="A9" s="29" t="s">
        <v>176</v>
      </c>
      <c r="B9" s="30" t="s">
        <v>166</v>
      </c>
      <c r="C9" s="31" t="s">
        <v>190</v>
      </c>
      <c r="D9" s="31" t="s">
        <v>11</v>
      </c>
      <c r="E9" s="32" t="s">
        <v>197</v>
      </c>
      <c r="F9" s="35">
        <v>67.022092574320681</v>
      </c>
      <c r="G9" s="46">
        <v>67.438004729729229</v>
      </c>
      <c r="H9" s="46">
        <v>71.734807549053571</v>
      </c>
      <c r="I9" s="46">
        <v>72.012082319325941</v>
      </c>
      <c r="J9" s="46">
        <v>72.012082319325941</v>
      </c>
      <c r="K9" s="46">
        <v>71.873444934189763</v>
      </c>
      <c r="L9" s="46">
        <v>72.427994474734518</v>
      </c>
      <c r="M9" s="46">
        <v>71.873444934189763</v>
      </c>
      <c r="N9" s="46">
        <v>71.873444934189763</v>
      </c>
      <c r="O9" s="46">
        <v>72.012082319325941</v>
      </c>
      <c r="P9" s="46">
        <v>73.828518900579255</v>
      </c>
      <c r="Q9" s="46">
        <v>74.401425943155843</v>
      </c>
      <c r="R9" s="46">
        <v>74.401425943155843</v>
      </c>
      <c r="S9" s="46">
        <v>74.540063328292035</v>
      </c>
      <c r="T9" s="46">
        <v>74.401425943155843</v>
      </c>
      <c r="U9" s="46">
        <v>74.95597548370057</v>
      </c>
      <c r="V9" s="46">
        <v>74.95597548370057</v>
      </c>
      <c r="W9" s="46">
        <v>74.678700713428228</v>
      </c>
      <c r="X9" s="46">
        <v>74.678700713428228</v>
      </c>
      <c r="Y9" s="46">
        <v>74.678700713428228</v>
      </c>
      <c r="Z9" s="46">
        <v>75.094612868836776</v>
      </c>
      <c r="AA9" s="46">
        <v>75.649162409381518</v>
      </c>
      <c r="AB9" s="46">
        <v>74.210201963657667</v>
      </c>
      <c r="AC9" s="46">
        <v>74.210201963657667</v>
      </c>
      <c r="AD9" s="46">
        <v>93.560873539002628</v>
      </c>
      <c r="AE9" s="46">
        <v>93.560873539002628</v>
      </c>
      <c r="AF9" s="34">
        <v>93.884360770987072</v>
      </c>
      <c r="AG9" s="34">
        <v>93.884360770987072</v>
      </c>
      <c r="AH9" s="34">
        <v>95.819427928521563</v>
      </c>
      <c r="AI9" s="34">
        <v>93.884547278108414</v>
      </c>
      <c r="AJ9" s="34">
        <v>93.884547278108414</v>
      </c>
      <c r="AK9" s="34">
        <v>93.884547278108414</v>
      </c>
      <c r="AL9" s="34">
        <v>94.041123265291418</v>
      </c>
      <c r="AM9" s="34">
        <v>94.135137481342582</v>
      </c>
      <c r="AN9" s="34">
        <v>94.135137481342582</v>
      </c>
      <c r="AO9" s="34">
        <v>95.544193935471185</v>
      </c>
      <c r="AP9" s="34">
        <v>95.732222367573456</v>
      </c>
      <c r="AQ9" s="34">
        <v>95.732222367573456</v>
      </c>
      <c r="AR9" s="34">
        <v>96.851647091978563</v>
      </c>
      <c r="AS9" s="34">
        <v>96.888852791007878</v>
      </c>
      <c r="AT9" s="34">
        <v>96.963960428830362</v>
      </c>
      <c r="AU9" s="34">
        <v>96.968106233553073</v>
      </c>
      <c r="AV9" s="34">
        <v>96.968106233553073</v>
      </c>
      <c r="AW9" s="34">
        <v>96.968106233553073</v>
      </c>
      <c r="AX9" s="34">
        <v>97.001514247741582</v>
      </c>
      <c r="AY9" s="34">
        <v>97.080813956206171</v>
      </c>
      <c r="AZ9" s="34">
        <v>97.080813956206171</v>
      </c>
      <c r="BA9" s="34">
        <v>97.0935093065183</v>
      </c>
      <c r="BB9" s="34">
        <v>97.0935093065183</v>
      </c>
      <c r="BC9" s="34">
        <v>97.187523522569435</v>
      </c>
      <c r="BD9" s="34">
        <v>110.60911376864388</v>
      </c>
      <c r="BE9" s="34">
        <v>110.60911376864388</v>
      </c>
      <c r="BF9" s="34">
        <v>110.76498887871229</v>
      </c>
      <c r="BG9" s="34">
        <v>110.9675444613664</v>
      </c>
      <c r="BH9" s="34">
        <v>110.99716694542806</v>
      </c>
      <c r="BI9" s="34">
        <v>111.32196442699966</v>
      </c>
      <c r="BJ9" s="34">
        <v>111.43842356857414</v>
      </c>
      <c r="BK9" s="34">
        <v>111.43842356857414</v>
      </c>
      <c r="BL9" s="34">
        <v>114.6591706830737</v>
      </c>
      <c r="BM9" s="34">
        <v>114.6591706830737</v>
      </c>
      <c r="BN9" s="34">
        <v>114.67609781682324</v>
      </c>
      <c r="BO9" s="34">
        <v>114.66763424994845</v>
      </c>
      <c r="BP9" s="34">
        <v>115.49247565888069</v>
      </c>
      <c r="BQ9" s="34">
        <v>115.49677006152896</v>
      </c>
      <c r="BR9" s="34">
        <v>115.49677006152896</v>
      </c>
      <c r="BS9" s="34">
        <v>115.67520717418067</v>
      </c>
      <c r="BT9" s="34">
        <v>118.38471981707841</v>
      </c>
      <c r="BU9" s="34">
        <v>127.42839945157894</v>
      </c>
      <c r="BV9" s="34">
        <v>127.42839945157894</v>
      </c>
      <c r="BW9" s="34">
        <v>127.42839945157894</v>
      </c>
      <c r="BX9" s="34">
        <v>127.42839945157894</v>
      </c>
      <c r="BY9" s="34">
        <v>128.31182646165067</v>
      </c>
      <c r="BZ9" s="34">
        <v>134.4382403516197</v>
      </c>
      <c r="CA9" s="34">
        <v>133.66441199220748</v>
      </c>
      <c r="CB9" s="34">
        <v>134.88867775485966</v>
      </c>
      <c r="CC9" s="34">
        <v>133.36412039004747</v>
      </c>
      <c r="CD9" s="34">
        <v>133.44496812909057</v>
      </c>
      <c r="CE9" s="34">
        <v>133.27228629399738</v>
      </c>
      <c r="CF9" s="34">
        <v>133.77434846727525</v>
      </c>
      <c r="CG9" s="34">
        <v>133.77434846727525</v>
      </c>
      <c r="CH9" s="34">
        <v>133.84711417195928</v>
      </c>
      <c r="CI9" s="34">
        <v>133.34612103323425</v>
      </c>
      <c r="CJ9" s="34">
        <v>133.34612103323425</v>
      </c>
      <c r="CK9" s="34">
        <v>134.37818203118772</v>
      </c>
      <c r="CL9" s="34">
        <v>134.37818203118772</v>
      </c>
      <c r="CM9" s="34">
        <v>133.73486502194501</v>
      </c>
      <c r="CN9" s="34">
        <v>133.73486502194501</v>
      </c>
      <c r="CO9" s="34">
        <v>133.73486502194501</v>
      </c>
      <c r="CP9" s="34">
        <v>133.73462405714449</v>
      </c>
      <c r="CQ9" s="34">
        <v>133.07578260126402</v>
      </c>
      <c r="CR9" s="34">
        <v>133.07578260126402</v>
      </c>
      <c r="CS9" s="34">
        <v>134.10787551920896</v>
      </c>
      <c r="CT9" s="34">
        <v>134.58439334231483</v>
      </c>
      <c r="CU9" s="34">
        <v>134.25016937055281</v>
      </c>
      <c r="CV9" s="34">
        <v>134.25016937055281</v>
      </c>
      <c r="CW9" s="35">
        <v>148.63908796482932</v>
      </c>
      <c r="CX9" s="35">
        <v>148.63908796482932</v>
      </c>
      <c r="CY9" s="35">
        <v>148.63908796482932</v>
      </c>
      <c r="CZ9" s="35">
        <v>151.04319267642188</v>
      </c>
      <c r="DA9" s="35">
        <v>151.04319267642188</v>
      </c>
      <c r="DB9" s="35">
        <v>151.04319267642188</v>
      </c>
      <c r="DC9" s="35">
        <v>151.04319267642188</v>
      </c>
      <c r="DD9" s="35">
        <v>151.04319267642188</v>
      </c>
      <c r="DE9" s="35">
        <v>151.04319267642188</v>
      </c>
      <c r="DF9" s="35">
        <v>151.04319267642188</v>
      </c>
      <c r="DG9" s="35">
        <v>151.04319267642188</v>
      </c>
      <c r="DH9" s="35">
        <v>151.04319267642188</v>
      </c>
      <c r="DI9" s="35">
        <v>151.04319267642188</v>
      </c>
      <c r="DJ9" s="35">
        <v>151.04319267642188</v>
      </c>
      <c r="DK9" s="35">
        <v>151.04319267642188</v>
      </c>
      <c r="DL9" s="35">
        <v>151.04319267642188</v>
      </c>
      <c r="DM9" s="33">
        <v>151.04319267642188</v>
      </c>
      <c r="DN9" s="35">
        <v>151.04319267642188</v>
      </c>
      <c r="DO9" s="35">
        <v>151.04319267642188</v>
      </c>
      <c r="DP9" s="35">
        <v>151.04319267642188</v>
      </c>
      <c r="DQ9" s="35">
        <v>151.04319267642188</v>
      </c>
      <c r="DR9" s="35">
        <v>84.476533353567191</v>
      </c>
      <c r="DS9" s="35">
        <v>84.476533353567191</v>
      </c>
      <c r="DT9" s="35">
        <v>84.476533353567191</v>
      </c>
      <c r="DU9" s="35">
        <v>100</v>
      </c>
      <c r="DV9" s="35">
        <v>100</v>
      </c>
    </row>
    <row r="10" spans="1:126">
      <c r="A10" s="29" t="s">
        <v>177</v>
      </c>
      <c r="B10" s="30" t="s">
        <v>167</v>
      </c>
      <c r="C10" s="31" t="s">
        <v>190</v>
      </c>
      <c r="D10" s="31" t="s">
        <v>11</v>
      </c>
      <c r="E10" s="32" t="s">
        <v>198</v>
      </c>
      <c r="F10" s="35">
        <v>50.443860044894997</v>
      </c>
      <c r="G10" s="46">
        <v>51.220098070296018</v>
      </c>
      <c r="H10" s="46">
        <v>49.971134947952891</v>
      </c>
      <c r="I10" s="46">
        <v>49.53144855382908</v>
      </c>
      <c r="J10" s="46">
        <v>49.173682735879083</v>
      </c>
      <c r="K10" s="46">
        <v>49.1646712556607</v>
      </c>
      <c r="L10" s="46">
        <v>48.668114575761514</v>
      </c>
      <c r="M10" s="46">
        <v>48.866659149750546</v>
      </c>
      <c r="N10" s="46">
        <v>50.691029801918042</v>
      </c>
      <c r="O10" s="46">
        <v>49.113732213885811</v>
      </c>
      <c r="P10" s="46">
        <v>49.355204166344961</v>
      </c>
      <c r="Q10" s="46">
        <v>51.091598075612509</v>
      </c>
      <c r="R10" s="46">
        <v>53.759276539154143</v>
      </c>
      <c r="S10" s="46">
        <v>53.40221231149625</v>
      </c>
      <c r="T10" s="46">
        <v>53.776596755540204</v>
      </c>
      <c r="U10" s="46">
        <v>53.460554822606682</v>
      </c>
      <c r="V10" s="46">
        <v>53.192388786197441</v>
      </c>
      <c r="W10" s="46">
        <v>52.368268973504406</v>
      </c>
      <c r="X10" s="46">
        <v>52.605546755083445</v>
      </c>
      <c r="Y10" s="46">
        <v>52.777564841386642</v>
      </c>
      <c r="Z10" s="46">
        <v>52.930249724668009</v>
      </c>
      <c r="AA10" s="46">
        <v>52.726704631595453</v>
      </c>
      <c r="AB10" s="46">
        <v>51.653785874186539</v>
      </c>
      <c r="AC10" s="46">
        <v>51.696370890410606</v>
      </c>
      <c r="AD10" s="46">
        <v>51.780225945397845</v>
      </c>
      <c r="AE10" s="46">
        <v>52.520017228659661</v>
      </c>
      <c r="AF10" s="34">
        <v>52.87944507193771</v>
      </c>
      <c r="AG10" s="34">
        <v>53.700510286124285</v>
      </c>
      <c r="AH10" s="34">
        <v>54.334780542057189</v>
      </c>
      <c r="AI10" s="34">
        <v>53.52597989363808</v>
      </c>
      <c r="AJ10" s="34">
        <v>53.678911411595976</v>
      </c>
      <c r="AK10" s="34">
        <v>53.52597989363808</v>
      </c>
      <c r="AL10" s="34">
        <v>54.509382874237204</v>
      </c>
      <c r="AM10" s="34">
        <v>55.059151696064241</v>
      </c>
      <c r="AN10" s="34">
        <v>54.996817348997908</v>
      </c>
      <c r="AO10" s="34">
        <v>55.273316741504551</v>
      </c>
      <c r="AP10" s="34">
        <v>55.338162038653941</v>
      </c>
      <c r="AQ10" s="34">
        <v>56.298370123862107</v>
      </c>
      <c r="AR10" s="34">
        <v>56.382324920299126</v>
      </c>
      <c r="AS10" s="34">
        <v>57.219272506299099</v>
      </c>
      <c r="AT10" s="34">
        <v>57.492255003756647</v>
      </c>
      <c r="AU10" s="34">
        <v>59.171369448836963</v>
      </c>
      <c r="AV10" s="34">
        <v>57.881486380877128</v>
      </c>
      <c r="AW10" s="34">
        <v>58.083934204738419</v>
      </c>
      <c r="AX10" s="34">
        <v>59.836692923098006</v>
      </c>
      <c r="AY10" s="34">
        <v>60.610546691079875</v>
      </c>
      <c r="AZ10" s="34">
        <v>60.605409579763432</v>
      </c>
      <c r="BA10" s="34">
        <v>61.745574594086541</v>
      </c>
      <c r="BB10" s="34">
        <v>63.482861654770289</v>
      </c>
      <c r="BC10" s="34">
        <v>61.584746096212058</v>
      </c>
      <c r="BD10" s="34">
        <v>61.718134676698043</v>
      </c>
      <c r="BE10" s="34">
        <v>59.032357482866317</v>
      </c>
      <c r="BF10" s="34">
        <v>58.316555094118677</v>
      </c>
      <c r="BG10" s="34">
        <v>58.559162079187026</v>
      </c>
      <c r="BH10" s="34">
        <v>59.983882152664009</v>
      </c>
      <c r="BI10" s="34">
        <v>60.17994544915215</v>
      </c>
      <c r="BJ10" s="34">
        <v>60.520519947208776</v>
      </c>
      <c r="BK10" s="34">
        <v>62.484601993973108</v>
      </c>
      <c r="BL10" s="34">
        <v>60.696006985024965</v>
      </c>
      <c r="BM10" s="34">
        <v>65.489227942429366</v>
      </c>
      <c r="BN10" s="34">
        <v>68.607228483760238</v>
      </c>
      <c r="BO10" s="34">
        <v>66.241685891373081</v>
      </c>
      <c r="BP10" s="34">
        <v>67.165707924125641</v>
      </c>
      <c r="BQ10" s="34">
        <v>68.293995141532278</v>
      </c>
      <c r="BR10" s="34">
        <v>69.507287468491441</v>
      </c>
      <c r="BS10" s="34">
        <v>69.910243309476698</v>
      </c>
      <c r="BT10" s="34">
        <v>74.762675271959651</v>
      </c>
      <c r="BU10" s="34">
        <v>74.646370092808851</v>
      </c>
      <c r="BV10" s="34">
        <v>76.556072681052015</v>
      </c>
      <c r="BW10" s="34">
        <v>77.11997786096768</v>
      </c>
      <c r="BX10" s="34">
        <v>77.523961444191457</v>
      </c>
      <c r="BY10" s="34">
        <v>77.89779790921618</v>
      </c>
      <c r="BZ10" s="34">
        <v>75.836893722362746</v>
      </c>
      <c r="CA10" s="34">
        <v>77.575014810385056</v>
      </c>
      <c r="CB10" s="34">
        <v>77.231232130665134</v>
      </c>
      <c r="CC10" s="34">
        <v>78.519311976686311</v>
      </c>
      <c r="CD10" s="34">
        <v>78.101725289275436</v>
      </c>
      <c r="CE10" s="34">
        <v>77.774232575444231</v>
      </c>
      <c r="CF10" s="34">
        <v>79.589770638351013</v>
      </c>
      <c r="CG10" s="34">
        <v>79.99013571526163</v>
      </c>
      <c r="CH10" s="34">
        <v>79.112568803674137</v>
      </c>
      <c r="CI10" s="34">
        <v>79.863790458194131</v>
      </c>
      <c r="CJ10" s="34">
        <v>81.89186005156013</v>
      </c>
      <c r="CK10" s="34">
        <v>81.250789092465794</v>
      </c>
      <c r="CL10" s="34">
        <v>81.288401156225305</v>
      </c>
      <c r="CM10" s="34">
        <v>79.928322064921915</v>
      </c>
      <c r="CN10" s="34">
        <v>81.426088175344901</v>
      </c>
      <c r="CO10" s="34">
        <v>82.961466349527385</v>
      </c>
      <c r="CP10" s="34">
        <v>83.204763515500503</v>
      </c>
      <c r="CQ10" s="34">
        <v>86.467037665782271</v>
      </c>
      <c r="CR10" s="34">
        <v>85.351595251141262</v>
      </c>
      <c r="CS10" s="34">
        <v>85.799317726905684</v>
      </c>
      <c r="CT10" s="34">
        <v>87.063417464709019</v>
      </c>
      <c r="CU10" s="34">
        <v>87.729201555795854</v>
      </c>
      <c r="CV10" s="34">
        <v>88.352285744248178</v>
      </c>
      <c r="CW10" s="35">
        <v>89.131691604314057</v>
      </c>
      <c r="CX10" s="35">
        <v>92.076313203997728</v>
      </c>
      <c r="CY10" s="35">
        <v>92.473065341108949</v>
      </c>
      <c r="CZ10" s="35">
        <v>94.031514690492145</v>
      </c>
      <c r="DA10" s="35">
        <v>93.879852625747262</v>
      </c>
      <c r="DB10" s="35">
        <v>93.941125110330631</v>
      </c>
      <c r="DC10" s="35">
        <v>93.37211629675771</v>
      </c>
      <c r="DD10" s="35">
        <v>93.409300540828667</v>
      </c>
      <c r="DE10" s="35">
        <v>92.6923036456988</v>
      </c>
      <c r="DF10" s="35">
        <v>93.49629177506128</v>
      </c>
      <c r="DG10" s="35">
        <v>93.449415834938506</v>
      </c>
      <c r="DH10" s="35">
        <v>94.53215112930684</v>
      </c>
      <c r="DI10" s="35">
        <v>94.933053479067212</v>
      </c>
      <c r="DJ10" s="35">
        <v>96.236162252908485</v>
      </c>
      <c r="DK10" s="35">
        <v>96.272129678875245</v>
      </c>
      <c r="DL10" s="35">
        <v>96.749621444237917</v>
      </c>
      <c r="DM10" s="33">
        <v>97.222225321561879</v>
      </c>
      <c r="DN10" s="35">
        <v>98.401482999588495</v>
      </c>
      <c r="DO10" s="35">
        <v>97.275927845308971</v>
      </c>
      <c r="DP10" s="35">
        <v>97.463139060657468</v>
      </c>
      <c r="DQ10" s="35">
        <v>99.266639695009204</v>
      </c>
      <c r="DR10" s="35">
        <v>98.662490323444032</v>
      </c>
      <c r="DS10" s="35">
        <v>98.460707979715707</v>
      </c>
      <c r="DT10" s="35">
        <v>99.046947356768655</v>
      </c>
      <c r="DU10" s="35">
        <v>100</v>
      </c>
      <c r="DV10" s="35">
        <v>100.11015359276715</v>
      </c>
    </row>
    <row r="11" spans="1:126">
      <c r="A11" s="29" t="s">
        <v>178</v>
      </c>
      <c r="B11" s="30" t="s">
        <v>168</v>
      </c>
      <c r="C11" s="31" t="s">
        <v>190</v>
      </c>
      <c r="D11" s="31" t="s">
        <v>11</v>
      </c>
      <c r="F11" s="35">
        <v>35.929036197261333</v>
      </c>
      <c r="G11" s="46">
        <v>36.392687098813482</v>
      </c>
      <c r="H11" s="46">
        <v>36.555093713756442</v>
      </c>
      <c r="I11" s="46">
        <v>36.877245839046417</v>
      </c>
      <c r="J11" s="46">
        <v>37.171495466507295</v>
      </c>
      <c r="K11" s="46">
        <v>37.803113203368895</v>
      </c>
      <c r="L11" s="46">
        <v>38.403852311790338</v>
      </c>
      <c r="M11" s="46">
        <v>38.799101407775574</v>
      </c>
      <c r="N11" s="46">
        <v>38.624160453028253</v>
      </c>
      <c r="O11" s="46">
        <v>38.412815997240877</v>
      </c>
      <c r="P11" s="46">
        <v>39.31119011371613</v>
      </c>
      <c r="Q11" s="46">
        <v>39.938017895399483</v>
      </c>
      <c r="R11" s="46">
        <v>39.862973825851363</v>
      </c>
      <c r="S11" s="46">
        <v>39.385837589291263</v>
      </c>
      <c r="T11" s="46">
        <v>39.798031240050058</v>
      </c>
      <c r="U11" s="46">
        <v>40.178299101206655</v>
      </c>
      <c r="V11" s="46">
        <v>40.145331462761533</v>
      </c>
      <c r="W11" s="46">
        <v>40.188824117171372</v>
      </c>
      <c r="X11" s="46">
        <v>40.685219072800926</v>
      </c>
      <c r="Y11" s="46">
        <v>41.01474436613227</v>
      </c>
      <c r="Z11" s="46">
        <v>40.972549501842565</v>
      </c>
      <c r="AA11" s="46">
        <v>40.82857171933486</v>
      </c>
      <c r="AB11" s="46">
        <v>40.941596753899475</v>
      </c>
      <c r="AC11" s="46">
        <v>41.414252735316047</v>
      </c>
      <c r="AD11" s="46">
        <v>41.999262942060291</v>
      </c>
      <c r="AE11" s="46">
        <v>41.867160585971831</v>
      </c>
      <c r="AF11" s="34">
        <v>42.899282552578086</v>
      </c>
      <c r="AG11" s="34">
        <v>43.050687270480708</v>
      </c>
      <c r="AH11" s="34">
        <v>43.099323712316881</v>
      </c>
      <c r="AI11" s="34">
        <v>42.906455026769478</v>
      </c>
      <c r="AJ11" s="34">
        <v>42.929474173184396</v>
      </c>
      <c r="AK11" s="34">
        <v>43.168184402432779</v>
      </c>
      <c r="AL11" s="34">
        <v>43.18658389435096</v>
      </c>
      <c r="AM11" s="34">
        <v>43.845881214512971</v>
      </c>
      <c r="AN11" s="34">
        <v>44.377967271777905</v>
      </c>
      <c r="AO11" s="34">
        <v>44.870324561551634</v>
      </c>
      <c r="AP11" s="34">
        <v>45.463296399833276</v>
      </c>
      <c r="AQ11" s="34">
        <v>46.023774418818867</v>
      </c>
      <c r="AR11" s="34">
        <v>46.281891908468019</v>
      </c>
      <c r="AS11" s="34">
        <v>46.733710815157316</v>
      </c>
      <c r="AT11" s="34">
        <v>46.836686307221555</v>
      </c>
      <c r="AU11" s="34">
        <v>47.286141679605429</v>
      </c>
      <c r="AV11" s="34">
        <v>47.391333520246604</v>
      </c>
      <c r="AW11" s="34">
        <v>48.127318083216025</v>
      </c>
      <c r="AX11" s="34">
        <v>48.535781926281636</v>
      </c>
      <c r="AY11" s="34">
        <v>49.253890436112968</v>
      </c>
      <c r="AZ11" s="34">
        <v>49.804565632942918</v>
      </c>
      <c r="BA11" s="34">
        <v>50.294228360957888</v>
      </c>
      <c r="BB11" s="34">
        <v>50.117536419546987</v>
      </c>
      <c r="BC11" s="34">
        <v>51.178619649340462</v>
      </c>
      <c r="BD11" s="34">
        <v>52.165721616114219</v>
      </c>
      <c r="BE11" s="34">
        <v>52.400705200846453</v>
      </c>
      <c r="BF11" s="34">
        <v>52.976600021552279</v>
      </c>
      <c r="BG11" s="34">
        <v>54.047504534792623</v>
      </c>
      <c r="BH11" s="34">
        <v>55.103008974168603</v>
      </c>
      <c r="BI11" s="34">
        <v>57.24034982123306</v>
      </c>
      <c r="BJ11" s="34">
        <v>59.014288290180524</v>
      </c>
      <c r="BK11" s="34">
        <v>59.126592430657297</v>
      </c>
      <c r="BL11" s="34">
        <v>60.584543767241932</v>
      </c>
      <c r="BM11" s="34">
        <v>61.620438042615568</v>
      </c>
      <c r="BN11" s="34">
        <v>62.037682947962047</v>
      </c>
      <c r="BO11" s="34">
        <v>62.208734582341613</v>
      </c>
      <c r="BP11" s="34">
        <v>63.841907873508113</v>
      </c>
      <c r="BQ11" s="34">
        <v>64.480252101617836</v>
      </c>
      <c r="BR11" s="34">
        <v>64.782871218387527</v>
      </c>
      <c r="BS11" s="34">
        <v>65.561550275104921</v>
      </c>
      <c r="BT11" s="34">
        <v>67.385998931209997</v>
      </c>
      <c r="BU11" s="34">
        <v>68.966398959180125</v>
      </c>
      <c r="BV11" s="34">
        <v>69.338455576365376</v>
      </c>
      <c r="BW11" s="34">
        <v>70.540996276229933</v>
      </c>
      <c r="BX11" s="34">
        <v>71.475636552580596</v>
      </c>
      <c r="BY11" s="34">
        <v>71.633467351498396</v>
      </c>
      <c r="BZ11" s="34">
        <v>72.075940796358907</v>
      </c>
      <c r="CA11" s="34">
        <v>72.369607162756822</v>
      </c>
      <c r="CB11" s="34">
        <v>72.746266197919383</v>
      </c>
      <c r="CC11" s="34">
        <v>72.720729992145635</v>
      </c>
      <c r="CD11" s="34">
        <v>72.618585169050718</v>
      </c>
      <c r="CE11" s="34">
        <v>72.966993183145021</v>
      </c>
      <c r="CF11" s="34">
        <v>74.108292330092624</v>
      </c>
      <c r="CG11" s="34">
        <v>74.498519124823162</v>
      </c>
      <c r="CH11" s="34">
        <v>75.007299679534498</v>
      </c>
      <c r="CI11" s="34">
        <v>74.996807563690041</v>
      </c>
      <c r="CJ11" s="34">
        <v>75.723464256311033</v>
      </c>
      <c r="CK11" s="34">
        <v>75.862960112603375</v>
      </c>
      <c r="CL11" s="34">
        <v>75.545672755864757</v>
      </c>
      <c r="CM11" s="34">
        <v>75.525882196390114</v>
      </c>
      <c r="CN11" s="34">
        <v>77.107211738928484</v>
      </c>
      <c r="CO11" s="34">
        <v>78.27102431706632</v>
      </c>
      <c r="CP11" s="34">
        <v>79.080880373918717</v>
      </c>
      <c r="CQ11" s="34">
        <v>80.834709207778474</v>
      </c>
      <c r="CR11" s="34">
        <v>81.059388202728485</v>
      </c>
      <c r="CS11" s="34">
        <v>81.697647397749762</v>
      </c>
      <c r="CT11" s="34">
        <v>82.218479901017275</v>
      </c>
      <c r="CU11" s="34">
        <v>83.077323955166179</v>
      </c>
      <c r="CV11" s="34">
        <v>83.825879442878872</v>
      </c>
      <c r="CW11" s="35">
        <v>85.062134088551943</v>
      </c>
      <c r="CX11" s="35">
        <v>86.101482148461528</v>
      </c>
      <c r="CY11" s="35">
        <v>86.516895001419982</v>
      </c>
      <c r="CZ11" s="35">
        <v>87.138138912569019</v>
      </c>
      <c r="DA11" s="35">
        <v>87.500672354847865</v>
      </c>
      <c r="DB11" s="35">
        <v>87.949257089945931</v>
      </c>
      <c r="DC11" s="35">
        <v>87.999624068523218</v>
      </c>
      <c r="DD11" s="35">
        <v>88.73431030976954</v>
      </c>
      <c r="DE11" s="36">
        <v>88.355335710585734</v>
      </c>
      <c r="DF11" s="35">
        <v>87.765751931902642</v>
      </c>
      <c r="DG11" s="35">
        <v>88.321327924198499</v>
      </c>
      <c r="DH11" s="35">
        <v>89.348717215450179</v>
      </c>
      <c r="DI11" s="35">
        <v>89.824582194791134</v>
      </c>
      <c r="DJ11" s="35">
        <v>90.025001995869545</v>
      </c>
      <c r="DK11" s="35">
        <v>90.529735195664713</v>
      </c>
      <c r="DL11" s="35">
        <v>93.671525319523781</v>
      </c>
      <c r="DM11" s="33">
        <v>94.66072197886588</v>
      </c>
      <c r="DN11" s="35">
        <v>95.157966687141354</v>
      </c>
      <c r="DO11" s="35">
        <v>95.411364191856791</v>
      </c>
      <c r="DP11" s="35">
        <v>95.77611119617201</v>
      </c>
      <c r="DQ11" s="35">
        <v>97.184310067960482</v>
      </c>
      <c r="DR11" s="35">
        <v>95.298243781897426</v>
      </c>
      <c r="DS11" s="35">
        <v>97.140473646958938</v>
      </c>
      <c r="DT11" s="35">
        <v>97.480416614750467</v>
      </c>
      <c r="DU11" s="35">
        <v>100</v>
      </c>
      <c r="DV11" s="35">
        <v>103.08808541148944</v>
      </c>
    </row>
    <row r="12" spans="1:126">
      <c r="A12" s="37" t="s">
        <v>21</v>
      </c>
      <c r="B12" s="37" t="s">
        <v>119</v>
      </c>
      <c r="C12" s="31" t="s">
        <v>190</v>
      </c>
      <c r="D12" s="31" t="s">
        <v>11</v>
      </c>
      <c r="G12" s="34"/>
      <c r="H12" s="34"/>
      <c r="I12" s="34"/>
      <c r="J12" s="34"/>
      <c r="K12" s="34"/>
      <c r="L12" s="34"/>
      <c r="M12" s="34"/>
      <c r="N12" s="34"/>
      <c r="O12" s="34"/>
      <c r="P12" s="34"/>
      <c r="Q12" s="34"/>
      <c r="R12" s="34"/>
      <c r="S12" s="34"/>
      <c r="T12" s="34"/>
      <c r="U12" s="34"/>
      <c r="V12" s="34"/>
      <c r="W12" s="34"/>
      <c r="X12" s="34"/>
      <c r="Y12" s="34"/>
      <c r="Z12" s="34"/>
      <c r="AA12" s="34"/>
      <c r="AB12" s="34"/>
      <c r="AC12" s="34"/>
      <c r="AD12" s="34"/>
      <c r="AE12" s="34">
        <v>32.161150676548274</v>
      </c>
      <c r="AF12" s="34">
        <v>32.357523635727112</v>
      </c>
      <c r="AG12" s="34">
        <v>32.906013625157662</v>
      </c>
      <c r="AH12" s="34">
        <v>32.929713809886152</v>
      </c>
      <c r="AI12" s="34">
        <v>33.857406754972395</v>
      </c>
      <c r="AJ12" s="34">
        <v>33.630562129714086</v>
      </c>
      <c r="AK12" s="34">
        <v>34.368653596972479</v>
      </c>
      <c r="AL12" s="34">
        <v>35.211703025171289</v>
      </c>
      <c r="AM12" s="34">
        <v>34.551483593449326</v>
      </c>
      <c r="AN12" s="34">
        <v>34.86974321694607</v>
      </c>
      <c r="AO12" s="34">
        <v>36.335768929436369</v>
      </c>
      <c r="AP12" s="34">
        <v>36.27143985660193</v>
      </c>
      <c r="AQ12" s="34">
        <v>38.736259068363914</v>
      </c>
      <c r="AR12" s="34">
        <v>38.851374251330824</v>
      </c>
      <c r="AS12" s="34">
        <v>41.041948468377541</v>
      </c>
      <c r="AT12" s="34">
        <v>41.085963097158995</v>
      </c>
      <c r="AU12" s="34">
        <v>41.309421981741821</v>
      </c>
      <c r="AV12" s="34">
        <v>42.098299559132677</v>
      </c>
      <c r="AW12" s="34">
        <v>42.240500667503554</v>
      </c>
      <c r="AX12" s="34">
        <v>42.94134898733148</v>
      </c>
      <c r="AY12" s="34">
        <v>45.033736724788774</v>
      </c>
      <c r="AZ12" s="34">
        <v>44.647762287782093</v>
      </c>
      <c r="BA12" s="34">
        <v>45.199638017888148</v>
      </c>
      <c r="BB12" s="34">
        <v>45.368925051663005</v>
      </c>
      <c r="BC12" s="34">
        <v>47.867601670179965</v>
      </c>
      <c r="BD12" s="34">
        <v>46.015601520682978</v>
      </c>
      <c r="BE12" s="34">
        <v>46.157802629053869</v>
      </c>
      <c r="BF12" s="34">
        <v>46.157802629053869</v>
      </c>
      <c r="BG12" s="34">
        <v>49.370870530100738</v>
      </c>
      <c r="BH12" s="34">
        <v>50.163133848167099</v>
      </c>
      <c r="BI12" s="34">
        <v>52.712596576816523</v>
      </c>
      <c r="BJ12" s="34">
        <v>53.389744711915974</v>
      </c>
      <c r="BK12" s="34">
        <v>53.97547784877699</v>
      </c>
      <c r="BL12" s="34">
        <v>58.299068691386957</v>
      </c>
      <c r="BM12" s="34">
        <v>58.559770723400256</v>
      </c>
      <c r="BN12" s="34">
        <v>58.420955355704862</v>
      </c>
      <c r="BO12" s="34">
        <v>60.388070688168767</v>
      </c>
      <c r="BP12" s="34">
        <v>60.885774567466846</v>
      </c>
      <c r="BQ12" s="34">
        <v>60.875617345440368</v>
      </c>
      <c r="BR12" s="34">
        <v>60.936492962785806</v>
      </c>
      <c r="BS12" s="34">
        <v>62.28184410612004</v>
      </c>
      <c r="BT12" s="34">
        <v>62.172267994898249</v>
      </c>
      <c r="BU12" s="34">
        <v>62.373157532138201</v>
      </c>
      <c r="BV12" s="34">
        <v>63.730683798941513</v>
      </c>
      <c r="BW12" s="34">
        <v>63.758951755127207</v>
      </c>
      <c r="BX12" s="34">
        <v>64.436344589128424</v>
      </c>
      <c r="BY12" s="34">
        <v>64.464073615886036</v>
      </c>
      <c r="BZ12" s="34">
        <v>64.789157543077152</v>
      </c>
      <c r="CA12" s="34">
        <v>65.486091499215931</v>
      </c>
      <c r="CB12" s="34">
        <v>61.179575712644287</v>
      </c>
      <c r="CC12" s="34">
        <v>68.391637575068842</v>
      </c>
      <c r="CD12" s="34">
        <v>67.820272282063385</v>
      </c>
      <c r="CE12" s="34">
        <v>67.640147802665808</v>
      </c>
      <c r="CF12" s="34">
        <v>67.620635747315148</v>
      </c>
      <c r="CG12" s="34">
        <v>67.657161117722424</v>
      </c>
      <c r="CH12" s="34">
        <v>67.419746210075203</v>
      </c>
      <c r="CI12" s="34">
        <v>67.498884512624272</v>
      </c>
      <c r="CJ12" s="34">
        <v>66.585750252442665</v>
      </c>
      <c r="CK12" s="34">
        <v>69.754307609577111</v>
      </c>
      <c r="CL12" s="34">
        <v>69.608433317707537</v>
      </c>
      <c r="CM12" s="34">
        <v>70.402768685765182</v>
      </c>
      <c r="CN12" s="34">
        <v>73.697490206602524</v>
      </c>
      <c r="CO12" s="34">
        <v>73.194532694630013</v>
      </c>
      <c r="CP12" s="34">
        <v>73.429737770947142</v>
      </c>
      <c r="CQ12" s="34">
        <v>74.517807933886317</v>
      </c>
      <c r="CR12" s="34">
        <v>74.94277199644192</v>
      </c>
      <c r="CS12" s="34">
        <v>74.966412529515239</v>
      </c>
      <c r="CT12" s="34">
        <v>75.030049709527987</v>
      </c>
      <c r="CU12" s="34">
        <v>76.104449060163205</v>
      </c>
      <c r="CV12" s="34">
        <v>76.180242768529538</v>
      </c>
      <c r="CW12" s="35">
        <v>76.670116655431826</v>
      </c>
      <c r="CX12" s="35">
        <v>76.899080467988867</v>
      </c>
      <c r="CY12" s="35">
        <v>77.129967395572393</v>
      </c>
      <c r="CZ12" s="35">
        <v>77.397555409500669</v>
      </c>
      <c r="DA12" s="35">
        <v>76.253565723396704</v>
      </c>
      <c r="DB12" s="35">
        <v>76.311660722679278</v>
      </c>
      <c r="DC12" s="35">
        <v>76.65803149450015</v>
      </c>
      <c r="DD12" s="35">
        <v>77.148167001227918</v>
      </c>
      <c r="DE12" s="35">
        <v>77.199699096895372</v>
      </c>
      <c r="DF12" s="35">
        <v>77.50601282228709</v>
      </c>
      <c r="DG12" s="35">
        <v>77.447917823004502</v>
      </c>
      <c r="DH12" s="35">
        <v>80.217545751571521</v>
      </c>
      <c r="DI12" s="35">
        <v>79.66765979976735</v>
      </c>
      <c r="DJ12" s="35">
        <v>83.367296063587105</v>
      </c>
      <c r="DK12" s="35">
        <v>83.294546364865184</v>
      </c>
      <c r="DL12" s="35">
        <v>87.047344993633857</v>
      </c>
      <c r="DM12" s="33">
        <v>89.483957411079118</v>
      </c>
      <c r="DN12" s="35">
        <v>89.605333503474739</v>
      </c>
      <c r="DO12" s="35">
        <v>89.00168592953402</v>
      </c>
      <c r="DP12" s="35">
        <v>89.728815501635566</v>
      </c>
      <c r="DQ12" s="35">
        <v>91.542310422919215</v>
      </c>
      <c r="DR12" s="35">
        <v>94.981513121987007</v>
      </c>
      <c r="DS12" s="35">
        <v>94.981513121986993</v>
      </c>
      <c r="DT12" s="35">
        <v>95.155798119834728</v>
      </c>
      <c r="DU12" s="35">
        <v>100</v>
      </c>
      <c r="DV12" s="35" t="s">
        <v>92</v>
      </c>
    </row>
    <row r="13" spans="1:126">
      <c r="A13" s="37" t="s">
        <v>179</v>
      </c>
      <c r="B13" s="38" t="s">
        <v>12</v>
      </c>
      <c r="C13" s="31" t="s">
        <v>125</v>
      </c>
      <c r="D13" s="31" t="s">
        <v>126</v>
      </c>
      <c r="E13" s="32" t="s">
        <v>191</v>
      </c>
      <c r="G13" s="39"/>
      <c r="H13" s="39"/>
      <c r="I13" s="39"/>
      <c r="J13" s="39">
        <v>3.7208324513447799E-2</v>
      </c>
      <c r="K13" s="39">
        <v>6.153819413231032E-2</v>
      </c>
      <c r="L13" s="39">
        <v>6.3756891008753591E-2</v>
      </c>
      <c r="M13" s="39">
        <v>4.8309719964578335E-2</v>
      </c>
      <c r="N13" s="39">
        <v>1.0372818006261664E-2</v>
      </c>
      <c r="O13" s="39">
        <v>-1.8387817741193135E-2</v>
      </c>
      <c r="P13" s="39">
        <v>-6.9033292473849039E-3</v>
      </c>
      <c r="Q13" s="39">
        <v>-2.668985894837772E-3</v>
      </c>
      <c r="R13" s="39">
        <v>1.3701445201944829E-2</v>
      </c>
      <c r="S13" s="39">
        <v>-9.5554964039434864E-4</v>
      </c>
      <c r="T13" s="39">
        <v>-2.9036350393862431E-2</v>
      </c>
      <c r="U13" s="39">
        <v>-1.8673191414829593E-2</v>
      </c>
      <c r="V13" s="39">
        <v>-2.9070765621049821E-3</v>
      </c>
      <c r="W13" s="39">
        <v>1.9738855346349116E-2</v>
      </c>
      <c r="X13" s="39">
        <v>2.666914993473557E-2</v>
      </c>
      <c r="Y13" s="39">
        <v>6.5086435147632127E-3</v>
      </c>
      <c r="Z13" s="39">
        <v>-3.8279568149457432E-3</v>
      </c>
      <c r="AA13" s="39">
        <v>-1.3518020428589073E-2</v>
      </c>
      <c r="AB13" s="39">
        <v>-7.5566808588183321E-3</v>
      </c>
      <c r="AC13" s="39">
        <v>1.2326155308491016E-2</v>
      </c>
      <c r="AD13" s="39">
        <v>3.2748906460635219E-2</v>
      </c>
      <c r="AE13" s="39">
        <v>2.7730122236742316E-2</v>
      </c>
      <c r="AF13" s="39">
        <v>4.3620124509775371E-2</v>
      </c>
      <c r="AG13" s="39">
        <v>2.335380644664764E-2</v>
      </c>
      <c r="AH13" s="39">
        <v>7.2593308775958931E-3</v>
      </c>
      <c r="AI13" s="39">
        <v>-1.8479976930383835E-2</v>
      </c>
      <c r="AJ13" s="39">
        <v>-3.2043015156662635E-2</v>
      </c>
      <c r="AK13" s="39">
        <v>-4.2563939069299561E-2</v>
      </c>
      <c r="AL13" s="39">
        <v>-4.5596742624992581E-2</v>
      </c>
      <c r="AM13" s="39">
        <v>1.2722855564864854E-2</v>
      </c>
      <c r="AN13" s="39">
        <v>3.0005468637261501E-2</v>
      </c>
      <c r="AO13" s="39">
        <v>3.9992884559401087E-2</v>
      </c>
      <c r="AP13" s="39">
        <v>6.9298622755990635E-2</v>
      </c>
      <c r="AQ13" s="39">
        <v>7.0209053707875668E-2</v>
      </c>
      <c r="AR13" s="39">
        <v>4.0911132712209364E-2</v>
      </c>
      <c r="AS13" s="39">
        <v>6.0205272237625396E-2</v>
      </c>
      <c r="AT13" s="39">
        <v>6.3884067485965312E-2</v>
      </c>
      <c r="AU13" s="39">
        <v>3.2546476743418928E-2</v>
      </c>
      <c r="AV13" s="39">
        <v>3.9986933716050777E-2</v>
      </c>
      <c r="AW13" s="39">
        <v>4.7684395338892793E-2</v>
      </c>
      <c r="AX13" s="39">
        <v>2.651649521106747E-2</v>
      </c>
      <c r="AY13" s="39">
        <v>3.6486321569836111E-2</v>
      </c>
      <c r="AZ13" s="39">
        <v>6.2535027833117374E-2</v>
      </c>
      <c r="BA13" s="39">
        <v>4.254886461866958E-2</v>
      </c>
      <c r="BB13" s="39">
        <v>1.207272441054652E-2</v>
      </c>
      <c r="BC13" s="39">
        <v>4.5480584271684332E-3</v>
      </c>
      <c r="BD13" s="39">
        <v>-2.5544048011270748E-2</v>
      </c>
      <c r="BE13" s="39">
        <v>-9.2980251667582614E-3</v>
      </c>
      <c r="BF13" s="39">
        <v>3.6898654949397924E-2</v>
      </c>
      <c r="BG13" s="39">
        <v>5.2573526310578655E-2</v>
      </c>
      <c r="BH13" s="39">
        <v>8.3654816804060284E-2</v>
      </c>
      <c r="BI13" s="39">
        <v>0.12669915435843815</v>
      </c>
      <c r="BJ13" s="39">
        <v>0.21014060355887443</v>
      </c>
      <c r="BK13" s="39">
        <v>0.18013732459686382</v>
      </c>
      <c r="BL13" s="39">
        <v>0.20879898729845814</v>
      </c>
      <c r="BM13" s="39">
        <v>0.15664260454458301</v>
      </c>
      <c r="BN13" s="39">
        <v>6.0980256619731277E-2</v>
      </c>
      <c r="BO13" s="39">
        <v>8.511731221954344E-2</v>
      </c>
      <c r="BP13" s="39">
        <v>5.8233045113444071E-2</v>
      </c>
      <c r="BQ13" s="39">
        <v>5.5015156843289281E-2</v>
      </c>
      <c r="BR13" s="39">
        <v>4.9297657102241876E-2</v>
      </c>
      <c r="BS13" s="39">
        <v>4.9882209318899307E-2</v>
      </c>
      <c r="BT13" s="39">
        <v>4.6253307078626849E-2</v>
      </c>
      <c r="BU13" s="39">
        <v>5.2075682321188976E-2</v>
      </c>
      <c r="BV13" s="39">
        <v>4.6794292894482004E-2</v>
      </c>
      <c r="BW13" s="39">
        <v>4.452985699740708E-2</v>
      </c>
      <c r="BX13" s="39">
        <v>3.7579763717954684E-2</v>
      </c>
      <c r="BY13" s="39">
        <v>2.3083291236741132E-2</v>
      </c>
      <c r="BZ13" s="39">
        <v>2.5652159849663514E-2</v>
      </c>
      <c r="CA13" s="39">
        <v>2.4965976596422745E-2</v>
      </c>
      <c r="CB13" s="39">
        <v>2.1290122170255499E-2</v>
      </c>
      <c r="CC13" s="39">
        <v>9.5063403103734512E-3</v>
      </c>
      <c r="CD13" s="39">
        <v>6.2373627750904603E-3</v>
      </c>
      <c r="CE13" s="39">
        <v>1.9568573713646176E-2</v>
      </c>
      <c r="CF13" s="39">
        <v>8.5829255630156531E-3</v>
      </c>
      <c r="CG13" s="39">
        <v>2.1105884206834791E-2</v>
      </c>
      <c r="CH13" s="39">
        <v>2.8856610226816848E-2</v>
      </c>
      <c r="CI13" s="39">
        <v>2.0535414554623044E-2</v>
      </c>
      <c r="CJ13" s="39">
        <v>2.7950326786595259E-2</v>
      </c>
      <c r="CK13" s="39">
        <v>2.2681844854507638E-2</v>
      </c>
      <c r="CL13" s="39">
        <v>5.3298964023091866E-3</v>
      </c>
      <c r="CM13" s="39">
        <v>4.1951991514004305E-3</v>
      </c>
      <c r="CN13" s="39">
        <v>1.1987286841746769E-2</v>
      </c>
      <c r="CO13" s="39">
        <v>4.0890614572590023E-2</v>
      </c>
      <c r="CP13" s="39">
        <v>8.4371495760312332E-2</v>
      </c>
      <c r="CQ13" s="39">
        <v>0.1251742827474962</v>
      </c>
      <c r="CR13" s="39">
        <v>0.1174883427702218</v>
      </c>
      <c r="CS13" s="39">
        <v>9.6839870542051454E-2</v>
      </c>
      <c r="CT13" s="39">
        <v>7.033742496036921E-2</v>
      </c>
      <c r="CU13" s="39">
        <v>2.8632361804396878E-2</v>
      </c>
      <c r="CV13" s="39">
        <v>4.0692115857855482E-2</v>
      </c>
      <c r="CW13" s="39">
        <v>2.7598270910653033E-2</v>
      </c>
      <c r="CX13" s="39">
        <v>4.8290180624480206E-2</v>
      </c>
      <c r="CY13" s="39">
        <v>5.115965057974825E-2</v>
      </c>
      <c r="CZ13" s="39">
        <v>3.3888599598761449E-2</v>
      </c>
      <c r="DA13" s="39">
        <v>4.0472053806058339E-2</v>
      </c>
      <c r="DB13" s="39">
        <v>1.4037654703941138E-2</v>
      </c>
      <c r="DC13" s="39">
        <v>8.8006342203985621E-3</v>
      </c>
      <c r="DD13" s="39">
        <v>1.0858087097727509E-2</v>
      </c>
      <c r="DE13" s="39">
        <v>-8.2138057663142527E-3</v>
      </c>
      <c r="DF13" s="39">
        <v>-8.332565988776186E-3</v>
      </c>
      <c r="DG13" s="39">
        <v>-1.9998998732948525E-3</v>
      </c>
      <c r="DH13" s="39">
        <v>4.355079154712227E-3</v>
      </c>
      <c r="DI13" s="39">
        <v>1.7901578586400957E-2</v>
      </c>
      <c r="DJ13" s="39">
        <v>1.6452524942650371E-2</v>
      </c>
      <c r="DK13" s="39">
        <v>8.4984628461692857E-3</v>
      </c>
      <c r="DL13" s="39">
        <v>1.5628894259304138E-2</v>
      </c>
      <c r="DM13" s="39">
        <v>3.0780239554772271E-2</v>
      </c>
      <c r="DN13" s="41">
        <v>4.5995356831791012E-2</v>
      </c>
      <c r="DO13" s="41">
        <v>6.0586547562142101E-2</v>
      </c>
      <c r="DP13" s="41">
        <v>5.5622276214289501E-2</v>
      </c>
      <c r="DQ13" s="41">
        <v>4.7554121783346393E-2</v>
      </c>
      <c r="DR13" s="41">
        <v>3.531050499994115E-2</v>
      </c>
      <c r="DS13" s="41">
        <v>3.5963169833713282E-2</v>
      </c>
      <c r="DT13" s="41">
        <v>3.2696796965240305E-2</v>
      </c>
      <c r="DU13" s="41">
        <v>2.743049586669799E-2</v>
      </c>
      <c r="DV13" s="41">
        <v>9.6851120402546176E-2</v>
      </c>
    </row>
    <row r="14" spans="1:126">
      <c r="A14" s="37" t="s">
        <v>180</v>
      </c>
      <c r="B14" s="38" t="s">
        <v>13</v>
      </c>
      <c r="C14" s="31" t="s">
        <v>125</v>
      </c>
      <c r="D14" s="31" t="s">
        <v>126</v>
      </c>
      <c r="E14" s="32" t="s">
        <v>192</v>
      </c>
      <c r="G14" s="39"/>
      <c r="H14" s="39"/>
      <c r="I14" s="39"/>
      <c r="J14" s="39">
        <v>5.6210826103111122E-2</v>
      </c>
      <c r="K14" s="39">
        <v>6.5677705020631638E-2</v>
      </c>
      <c r="L14" s="39">
        <v>0.12040345502891858</v>
      </c>
      <c r="M14" s="39">
        <v>0.1527556286840146</v>
      </c>
      <c r="N14" s="39">
        <v>0.11740408186709073</v>
      </c>
      <c r="O14" s="39">
        <v>0.12151026417046151</v>
      </c>
      <c r="P14" s="39">
        <v>4.7983323862288429E-2</v>
      </c>
      <c r="Q14" s="39">
        <v>6.7187208083632655E-2</v>
      </c>
      <c r="R14" s="39">
        <v>5.2910765434670548E-2</v>
      </c>
      <c r="S14" s="39">
        <v>3.9736527455767723E-2</v>
      </c>
      <c r="T14" s="39">
        <v>4.4752413468551522E-2</v>
      </c>
      <c r="U14" s="39">
        <v>-6.0635160717870118E-3</v>
      </c>
      <c r="V14" s="39">
        <v>-7.889071681167148E-3</v>
      </c>
      <c r="W14" s="39">
        <v>-3.1623703696472827E-3</v>
      </c>
      <c r="X14" s="39">
        <v>7.138729615442907E-2</v>
      </c>
      <c r="Y14" s="39">
        <v>0.10890928915552589</v>
      </c>
      <c r="Z14" s="39">
        <v>0.12330205037341324</v>
      </c>
      <c r="AA14" s="39">
        <v>0.13761162960797702</v>
      </c>
      <c r="AB14" s="39">
        <v>5.4179235183911656E-2</v>
      </c>
      <c r="AC14" s="39">
        <v>2.2837394001689049E-2</v>
      </c>
      <c r="AD14" s="39">
        <v>1.4533339816539925E-2</v>
      </c>
      <c r="AE14" s="39">
        <v>4.6257899607686559E-2</v>
      </c>
      <c r="AF14" s="39">
        <v>4.9100020120493193E-2</v>
      </c>
      <c r="AG14" s="39">
        <v>4.7434428551401453E-2</v>
      </c>
      <c r="AH14" s="39">
        <v>4.8953777081609307E-2</v>
      </c>
      <c r="AI14" s="39">
        <v>-3.9384669627207103E-4</v>
      </c>
      <c r="AJ14" s="39">
        <v>-2.6690038920972325E-3</v>
      </c>
      <c r="AK14" s="39">
        <v>2.3733422272763427E-2</v>
      </c>
      <c r="AL14" s="39">
        <v>1.8731129142305347E-2</v>
      </c>
      <c r="AM14" s="39">
        <v>2.8980585290377503E-2</v>
      </c>
      <c r="AN14" s="39">
        <v>7.9894503024673158E-2</v>
      </c>
      <c r="AO14" s="39">
        <v>0.17852647539100164</v>
      </c>
      <c r="AP14" s="39">
        <v>0.18576898220339588</v>
      </c>
      <c r="AQ14" s="39">
        <v>0.15188499779460907</v>
      </c>
      <c r="AR14" s="39">
        <v>0.11047966472387283</v>
      </c>
      <c r="AS14" s="39">
        <v>-7.8562905515832115E-3</v>
      </c>
      <c r="AT14" s="39">
        <v>-5.8455970337668584E-3</v>
      </c>
      <c r="AU14" s="39">
        <v>1.1034251962942498E-2</v>
      </c>
      <c r="AV14" s="39">
        <v>1.5666041238890926E-3</v>
      </c>
      <c r="AW14" s="39">
        <v>2.2578098175889627E-2</v>
      </c>
      <c r="AX14" s="39">
        <v>1.9235573320010246E-2</v>
      </c>
      <c r="AY14" s="39">
        <v>2.2283031159705979E-2</v>
      </c>
      <c r="AZ14" s="39">
        <v>1.5760033661953665E-2</v>
      </c>
      <c r="BA14" s="39">
        <v>7.9872788088333202E-3</v>
      </c>
      <c r="BB14" s="39">
        <v>7.0964808687907555E-2</v>
      </c>
      <c r="BC14" s="39">
        <v>9.8224107668132277E-2</v>
      </c>
      <c r="BD14" s="39">
        <v>0.18140595529524051</v>
      </c>
      <c r="BE14" s="39">
        <v>0.15603555470139385</v>
      </c>
      <c r="BF14" s="39">
        <v>8.8063555706762608E-2</v>
      </c>
      <c r="BG14" s="39">
        <v>0.13824759174131129</v>
      </c>
      <c r="BH14" s="39">
        <v>0.12463778516392288</v>
      </c>
      <c r="BI14" s="39">
        <v>0.15306439866055732</v>
      </c>
      <c r="BJ14" s="39">
        <v>0.1578375585020293</v>
      </c>
      <c r="BK14" s="39">
        <v>3.4429967458680766E-2</v>
      </c>
      <c r="BL14" s="39">
        <v>-1.2900591600570555E-2</v>
      </c>
      <c r="BM14" s="39">
        <v>4.5383403112807086E-2</v>
      </c>
      <c r="BN14" s="39">
        <v>1.7826701138804246E-2</v>
      </c>
      <c r="BO14" s="39">
        <v>0.11803053319725354</v>
      </c>
      <c r="BP14" s="39">
        <v>0.10441330241707703</v>
      </c>
      <c r="BQ14" s="39">
        <v>4.1894556000513727E-2</v>
      </c>
      <c r="BR14" s="39">
        <v>0.10751621638116737</v>
      </c>
      <c r="BS14" s="39">
        <v>5.498379502930395E-2</v>
      </c>
      <c r="BT14" s="39">
        <v>7.2170936524046381E-2</v>
      </c>
      <c r="BU14" s="39">
        <v>8.7102770020284215E-2</v>
      </c>
      <c r="BV14" s="39">
        <v>0.10432202653860201</v>
      </c>
      <c r="BW14" s="39">
        <v>0.1526108395625323</v>
      </c>
      <c r="BX14" s="39">
        <v>0.14530359559713846</v>
      </c>
      <c r="BY14" s="39">
        <v>0.13008983358163739</v>
      </c>
      <c r="BZ14" s="39">
        <v>7.4434554313469903E-2</v>
      </c>
      <c r="CA14" s="39">
        <v>4.6651531000980073E-2</v>
      </c>
      <c r="CB14" s="39">
        <v>4.7553117289756086E-2</v>
      </c>
      <c r="CC14" s="39">
        <v>3.0862789819307013E-2</v>
      </c>
      <c r="CD14" s="39">
        <v>2.0615034537581511E-2</v>
      </c>
      <c r="CE14" s="39">
        <v>2.3889433015324979E-3</v>
      </c>
      <c r="CF14" s="39">
        <v>5.6854113603321821E-4</v>
      </c>
      <c r="CG14" s="39">
        <v>2.4414930040503879E-2</v>
      </c>
      <c r="CH14" s="39">
        <v>3.8345187288316041E-2</v>
      </c>
      <c r="CI14" s="39">
        <v>4.8481306951580816E-2</v>
      </c>
      <c r="CJ14" s="39">
        <v>5.256352957414312E-2</v>
      </c>
      <c r="CK14" s="39">
        <v>3.7808022228033922E-2</v>
      </c>
      <c r="CL14" s="39">
        <v>3.2753984924142499E-2</v>
      </c>
      <c r="CM14" s="39">
        <v>2.1202842590282378E-2</v>
      </c>
      <c r="CN14" s="39">
        <v>2.4542014348806873E-2</v>
      </c>
      <c r="CO14" s="39">
        <v>1.9021163054205203E-2</v>
      </c>
      <c r="CP14" s="39">
        <v>2.6416756069057801E-2</v>
      </c>
      <c r="CQ14" s="39">
        <v>7.1131705630770314E-2</v>
      </c>
      <c r="CR14" s="39">
        <v>9.3276590126292636E-2</v>
      </c>
      <c r="CS14" s="39">
        <v>0.11034573723130192</v>
      </c>
      <c r="CT14" s="39">
        <v>0.1078550283215931</v>
      </c>
      <c r="CU14" s="39">
        <v>8.2005916696639147E-2</v>
      </c>
      <c r="CV14" s="39">
        <v>6.0288546170658375E-2</v>
      </c>
      <c r="CW14" s="39">
        <v>5.3629429150134911E-2</v>
      </c>
      <c r="CX14" s="39">
        <v>4.6855965844371017E-2</v>
      </c>
      <c r="CY14" s="39">
        <v>3.8127222674853467E-2</v>
      </c>
      <c r="CZ14" s="39">
        <v>3.6409674126047564E-2</v>
      </c>
      <c r="DA14" s="39">
        <v>3.8363083628886407E-2</v>
      </c>
      <c r="DB14" s="39">
        <v>3.8282757541593826E-2</v>
      </c>
      <c r="DC14" s="39">
        <v>2.9706725339931905E-2</v>
      </c>
      <c r="DD14" s="39">
        <v>4.7158857607350058E-2</v>
      </c>
      <c r="DE14" s="39">
        <v>7.3991876614704077E-2</v>
      </c>
      <c r="DF14" s="39">
        <v>7.4241278995935467E-2</v>
      </c>
      <c r="DG14" s="39">
        <v>8.4998341589682003E-2</v>
      </c>
      <c r="DH14" s="39">
        <v>5.6281451756764023E-2</v>
      </c>
      <c r="DI14" s="39">
        <v>2.6414657390214202E-2</v>
      </c>
      <c r="DJ14" s="39">
        <v>2.6067089042651537E-2</v>
      </c>
      <c r="DK14" s="39">
        <v>1.2755236397897107E-2</v>
      </c>
      <c r="DL14" s="39">
        <v>1.3545121658489645E-2</v>
      </c>
      <c r="DM14" s="39">
        <v>6.9114396832290481E-3</v>
      </c>
      <c r="DN14" s="41">
        <v>6.2253856323453149E-3</v>
      </c>
      <c r="DO14" s="41">
        <v>4.0663168908014358E-2</v>
      </c>
      <c r="DP14" s="41">
        <v>3.9852149762644062E-2</v>
      </c>
      <c r="DQ14" s="41">
        <v>5.3444523979809144E-2</v>
      </c>
      <c r="DR14" s="41">
        <v>5.3444523979809144E-2</v>
      </c>
      <c r="DS14" s="41">
        <v>4.4841246323969797E-2</v>
      </c>
      <c r="DT14" s="41">
        <v>4.5265690063555297E-2</v>
      </c>
      <c r="DU14" s="41">
        <v>5.889224087399314E-2</v>
      </c>
      <c r="DV14" s="41">
        <v>7.5323659066904636E-2</v>
      </c>
    </row>
    <row r="15" spans="1:126">
      <c r="A15" s="37" t="s">
        <v>181</v>
      </c>
      <c r="B15" s="38" t="s">
        <v>14</v>
      </c>
      <c r="C15" s="31" t="s">
        <v>125</v>
      </c>
      <c r="D15" s="31" t="s">
        <v>126</v>
      </c>
      <c r="E15" s="32" t="s">
        <v>199</v>
      </c>
      <c r="G15" s="39"/>
      <c r="H15" s="39"/>
      <c r="I15" s="39"/>
      <c r="J15" s="39">
        <v>-6.1745677459918991E-3</v>
      </c>
      <c r="K15" s="39">
        <v>1.2514363446931576E-2</v>
      </c>
      <c r="L15" s="39">
        <v>4.9291118916816146E-2</v>
      </c>
      <c r="M15" s="39">
        <v>9.7326430039052836E-2</v>
      </c>
      <c r="N15" s="39">
        <v>0.13012943729788407</v>
      </c>
      <c r="O15" s="39">
        <v>9.9917853061280315E-2</v>
      </c>
      <c r="P15" s="39">
        <v>7.1665115278774616E-2</v>
      </c>
      <c r="Q15" s="39">
        <v>1.8192088655050176E-2</v>
      </c>
      <c r="R15" s="39">
        <v>-2.3744686841689178E-2</v>
      </c>
      <c r="S15" s="39">
        <v>-7.0529609250165048E-3</v>
      </c>
      <c r="T15" s="39">
        <v>-8.4480754538897029E-3</v>
      </c>
      <c r="U15" s="39">
        <v>-7.8010728823726394E-3</v>
      </c>
      <c r="V15" s="39">
        <v>1.0783245858874135E-3</v>
      </c>
      <c r="W15" s="39">
        <v>1.5530416084354126E-2</v>
      </c>
      <c r="X15" s="39">
        <v>7.7190753677729873E-2</v>
      </c>
      <c r="Y15" s="39">
        <v>0.1016853090548393</v>
      </c>
      <c r="Z15" s="39">
        <v>9.8754074296838468E-2</v>
      </c>
      <c r="AA15" s="39">
        <v>7.493740167970131E-2</v>
      </c>
      <c r="AB15" s="39">
        <v>3.1828052541139629E-2</v>
      </c>
      <c r="AC15" s="39">
        <v>1.3002951052416112E-2</v>
      </c>
      <c r="AD15" s="39">
        <v>1.8881507354985505E-2</v>
      </c>
      <c r="AE15" s="39">
        <v>3.8306439422214567E-2</v>
      </c>
      <c r="AF15" s="39">
        <v>3.68780978518497E-2</v>
      </c>
      <c r="AG15" s="39">
        <v>3.948201790501793E-2</v>
      </c>
      <c r="AH15" s="39">
        <v>3.3523894084524164E-2</v>
      </c>
      <c r="AI15" s="39">
        <v>2.680208746561763E-2</v>
      </c>
      <c r="AJ15" s="39">
        <v>5.7770748599532684E-3</v>
      </c>
      <c r="AK15" s="39">
        <v>2.0691216509722832E-3</v>
      </c>
      <c r="AL15" s="39">
        <v>8.8870263657621074E-3</v>
      </c>
      <c r="AM15" s="39">
        <v>7.1166440136711806E-3</v>
      </c>
      <c r="AN15" s="39">
        <v>8.4942620277257408E-3</v>
      </c>
      <c r="AO15" s="39">
        <v>1.1120419625914924E-2</v>
      </c>
      <c r="AP15" s="39">
        <v>3.7513289147079742E-3</v>
      </c>
      <c r="AQ15" s="39">
        <v>1.4309369439323927E-2</v>
      </c>
      <c r="AR15" s="39">
        <v>1.4156872826224021E-2</v>
      </c>
      <c r="AS15" s="39">
        <v>1.6661501874982942E-2</v>
      </c>
      <c r="AT15" s="39">
        <v>1.7086319556915086E-2</v>
      </c>
      <c r="AU15" s="39">
        <v>9.0250000062810365E-3</v>
      </c>
      <c r="AV15" s="39">
        <v>1.1379482121113282E-2</v>
      </c>
      <c r="AW15" s="39">
        <v>4.1551954854537332E-3</v>
      </c>
      <c r="AX15" s="39">
        <v>6.4077669902911083E-3</v>
      </c>
      <c r="AY15" s="39">
        <v>1.2948096789420438E-2</v>
      </c>
      <c r="AZ15" s="39">
        <v>8.8339665052010741E-3</v>
      </c>
      <c r="BA15" s="39">
        <v>1.0265741280414797E-2</v>
      </c>
      <c r="BB15" s="39">
        <v>8.396593501246663E-3</v>
      </c>
      <c r="BC15" s="39">
        <v>9.7221285460551421E-3</v>
      </c>
      <c r="BD15" s="39">
        <v>4.707556349611064E-3</v>
      </c>
      <c r="BE15" s="39">
        <v>3.241141196380859E-3</v>
      </c>
      <c r="BF15" s="39">
        <v>2.6749074149692298E-3</v>
      </c>
      <c r="BG15" s="39">
        <v>5.1160387555919673E-3</v>
      </c>
      <c r="BH15" s="39">
        <v>1.0744448127308237E-2</v>
      </c>
      <c r="BI15" s="39">
        <v>5.1095834224467396E-2</v>
      </c>
      <c r="BJ15" s="39">
        <v>5.3387564990165615E-2</v>
      </c>
      <c r="BK15" s="39">
        <v>3.6844507823442729E-2</v>
      </c>
      <c r="BL15" s="39">
        <v>5.2226142201580172E-2</v>
      </c>
      <c r="BM15" s="39">
        <v>1.2234272707289717E-2</v>
      </c>
      <c r="BN15" s="39">
        <v>2.0459727003680594E-2</v>
      </c>
      <c r="BO15" s="39">
        <v>3.1855189622976843E-2</v>
      </c>
      <c r="BP15" s="39">
        <v>2.425722003560149E-2</v>
      </c>
      <c r="BQ15" s="39">
        <v>2.338992469947776E-2</v>
      </c>
      <c r="BR15" s="39">
        <v>1.3080602653022355E-2</v>
      </c>
      <c r="BS15" s="39">
        <v>9.6898527975095572E-3</v>
      </c>
      <c r="BT15" s="39">
        <v>5.7909990976102055E-2</v>
      </c>
      <c r="BU15" s="39">
        <v>5.9644127316814233E-2</v>
      </c>
      <c r="BV15" s="39">
        <v>6.1250061358309793E-2</v>
      </c>
      <c r="BW15" s="39">
        <v>5.8267016013548112E-2</v>
      </c>
      <c r="BX15" s="39">
        <v>4.7487039976594758E-3</v>
      </c>
      <c r="BY15" s="39">
        <v>3.1664894003884392E-3</v>
      </c>
      <c r="BZ15" s="39">
        <v>2.0469240280305501E-2</v>
      </c>
      <c r="CA15" s="39">
        <v>2.1819693853606159E-2</v>
      </c>
      <c r="CB15" s="39">
        <v>4.5031816360964427E-2</v>
      </c>
      <c r="CC15" s="39">
        <v>5.4039214806191671E-2</v>
      </c>
      <c r="CD15" s="39">
        <v>3.329597647640381E-2</v>
      </c>
      <c r="CE15" s="39">
        <v>3.151589663894061E-2</v>
      </c>
      <c r="CF15" s="39">
        <v>1.9037839310344085E-2</v>
      </c>
      <c r="CG15" s="39">
        <v>1.9203441587674508E-2</v>
      </c>
      <c r="CH15" s="39">
        <v>1.9867963519861087E-2</v>
      </c>
      <c r="CI15" s="39">
        <v>2.0369739723508751E-2</v>
      </c>
      <c r="CJ15" s="39">
        <v>1.239301159276307E-2</v>
      </c>
      <c r="CK15" s="39">
        <v>9.4726346341105216E-3</v>
      </c>
      <c r="CL15" s="39">
        <v>9.6492121708513512E-3</v>
      </c>
      <c r="CM15" s="39">
        <v>1.0990264907957625E-2</v>
      </c>
      <c r="CN15" s="39">
        <v>2.2491347910342352E-2</v>
      </c>
      <c r="CO15" s="39">
        <v>1.5527815609358342E-2</v>
      </c>
      <c r="CP15" s="39">
        <v>1.6240552035731826E-2</v>
      </c>
      <c r="CQ15" s="39">
        <v>1.7115983340264318E-2</v>
      </c>
      <c r="CR15" s="39">
        <v>3.3044380494748893E-3</v>
      </c>
      <c r="CS15" s="39">
        <v>4.2733441794933213E-3</v>
      </c>
      <c r="CT15" s="39">
        <v>4.6282446571426883E-2</v>
      </c>
      <c r="CU15" s="39">
        <v>4.5804973204539801E-2</v>
      </c>
      <c r="CV15" s="39">
        <v>4.4526220139762929E-2</v>
      </c>
      <c r="CW15" s="39">
        <v>6.9354048781537614E-2</v>
      </c>
      <c r="CX15" s="39">
        <v>2.6670495681208717E-2</v>
      </c>
      <c r="CY15" s="39">
        <v>2.544396297433682E-2</v>
      </c>
      <c r="CZ15" s="39">
        <v>2.6019786546094714E-2</v>
      </c>
      <c r="DA15" s="39">
        <v>1.9422459659312885E-4</v>
      </c>
      <c r="DB15" s="39">
        <v>-3.1172018722591677E-4</v>
      </c>
      <c r="DC15" s="39">
        <v>3.0119422418373176E-5</v>
      </c>
      <c r="DD15" s="39">
        <v>4.5520318338259314E-2</v>
      </c>
      <c r="DE15" s="39">
        <v>4.7722421289810191E-2</v>
      </c>
      <c r="DF15" s="39">
        <v>-4.6323418488314339E-5</v>
      </c>
      <c r="DG15" s="39">
        <v>-1.2427389407365652E-3</v>
      </c>
      <c r="DH15" s="39">
        <v>3.2172578831677345E-3</v>
      </c>
      <c r="DI15" s="39">
        <v>4.9857569109081901E-3</v>
      </c>
      <c r="DJ15" s="39">
        <v>5.9348744332460956E-2</v>
      </c>
      <c r="DK15" s="39">
        <v>0.10412011588031356</v>
      </c>
      <c r="DL15" s="39">
        <v>6.1129486466755756E-2</v>
      </c>
      <c r="DM15" s="39">
        <v>6.5961471411598582E-2</v>
      </c>
      <c r="DN15" s="41">
        <v>5.9724971923853953E-2</v>
      </c>
      <c r="DO15" s="41">
        <v>1.5309454430975311E-2</v>
      </c>
      <c r="DP15" s="41">
        <v>1.4203412938261772E-2</v>
      </c>
      <c r="DQ15" s="41">
        <v>5.3825857890754447E-2</v>
      </c>
      <c r="DR15" s="41">
        <v>7.3558760247222965E-2</v>
      </c>
      <c r="DS15" s="41">
        <v>9.2054501017265977E-2</v>
      </c>
      <c r="DT15" s="41">
        <v>8.4745581441606266E-2</v>
      </c>
      <c r="DU15" s="41">
        <v>6.6730013059092208E-2</v>
      </c>
      <c r="DV15" s="41">
        <v>5.270864312760648E-2</v>
      </c>
    </row>
    <row r="16" spans="1:126">
      <c r="A16" s="37" t="s">
        <v>182</v>
      </c>
      <c r="B16" s="38" t="s">
        <v>124</v>
      </c>
      <c r="C16" s="31" t="s">
        <v>125</v>
      </c>
      <c r="D16" s="31" t="s">
        <v>126</v>
      </c>
      <c r="E16" s="32" t="s">
        <v>193</v>
      </c>
      <c r="G16" s="39"/>
      <c r="H16" s="39"/>
      <c r="I16" s="39"/>
      <c r="J16" s="39">
        <v>1.0101021658777132E-2</v>
      </c>
      <c r="K16" s="39">
        <v>-2.2831267577760883E-4</v>
      </c>
      <c r="L16" s="39">
        <v>5.5386520661943939E-2</v>
      </c>
      <c r="M16" s="39">
        <v>5.8169112815154023E-2</v>
      </c>
      <c r="N16" s="39">
        <v>5.4042143705951506E-2</v>
      </c>
      <c r="O16" s="39">
        <v>4.3375766275439931E-2</v>
      </c>
      <c r="P16" s="39">
        <v>-7.2762598405583523E-3</v>
      </c>
      <c r="Q16" s="39">
        <v>-2.7359933125610247E-3</v>
      </c>
      <c r="R16" s="39">
        <v>-2.4069382763276526E-3</v>
      </c>
      <c r="S16" s="39">
        <v>9.0467124647044539E-3</v>
      </c>
      <c r="T16" s="39">
        <v>9.0467124647044539E-3</v>
      </c>
      <c r="U16" s="39">
        <v>1.8114643564830502E-3</v>
      </c>
      <c r="V16" s="39">
        <v>1.7287758807846831E-3</v>
      </c>
      <c r="W16" s="39">
        <v>-8.2538959314870652E-5</v>
      </c>
      <c r="X16" s="39">
        <v>-8.2538959314870652E-5</v>
      </c>
      <c r="Y16" s="39">
        <v>-8.2538959314870652E-5</v>
      </c>
      <c r="Z16" s="39">
        <v>0</v>
      </c>
      <c r="AA16" s="39">
        <v>8.288216498433254E-4</v>
      </c>
      <c r="AB16" s="39">
        <v>8.288216498433254E-4</v>
      </c>
      <c r="AC16" s="39">
        <v>8.288216498433254E-4</v>
      </c>
      <c r="AD16" s="39">
        <v>8.288216498433254E-4</v>
      </c>
      <c r="AE16" s="39">
        <v>0</v>
      </c>
      <c r="AF16" s="39">
        <v>0</v>
      </c>
      <c r="AG16" s="39">
        <v>0</v>
      </c>
      <c r="AH16" s="39">
        <v>4.1238706745660991E-4</v>
      </c>
      <c r="AI16" s="39">
        <v>0.25821197529772744</v>
      </c>
      <c r="AJ16" s="39">
        <v>0.25845601657013995</v>
      </c>
      <c r="AK16" s="39">
        <v>0.25821197529772744</v>
      </c>
      <c r="AL16" s="39">
        <v>0.257693318838212</v>
      </c>
      <c r="AM16" s="39">
        <v>6.5955973179407268E-2</v>
      </c>
      <c r="AN16" s="39">
        <v>5.5225580872946711E-2</v>
      </c>
      <c r="AO16" s="39">
        <v>5.8266266565403679E-2</v>
      </c>
      <c r="AP16" s="39">
        <v>0.13351666510412419</v>
      </c>
      <c r="AQ16" s="39">
        <v>8.84812495888605E-2</v>
      </c>
      <c r="AR16" s="39">
        <v>0.1466854060371221</v>
      </c>
      <c r="AS16" s="39">
        <v>0.15122255947360475</v>
      </c>
      <c r="AT16" s="39">
        <v>7.4532062471366567E-2</v>
      </c>
      <c r="AU16" s="39">
        <v>5.6727839142022507E-2</v>
      </c>
      <c r="AV16" s="39">
        <v>3.4072040632778577E-2</v>
      </c>
      <c r="AW16" s="39">
        <v>6.2566021626653479E-2</v>
      </c>
      <c r="AX16" s="39">
        <v>8.1691297208538627E-2</v>
      </c>
      <c r="AY16" s="39">
        <v>9.5979434991873003E-2</v>
      </c>
      <c r="AZ16" s="39">
        <v>7.5179517315821842E-2</v>
      </c>
      <c r="BA16" s="39">
        <v>8.9783049358091338E-2</v>
      </c>
      <c r="BB16" s="39">
        <v>4.398916818304599E-2</v>
      </c>
      <c r="BC16" s="39">
        <v>2.3577764106597732E-2</v>
      </c>
      <c r="BD16" s="39">
        <v>6.0645965417498449E-3</v>
      </c>
      <c r="BE16" s="39">
        <v>-1.4606549200074981E-2</v>
      </c>
      <c r="BF16" s="39">
        <v>1.2173616761931294E-2</v>
      </c>
      <c r="BG16" s="39">
        <v>1.2383727107811104E-2</v>
      </c>
      <c r="BH16" s="39">
        <v>5.9244977257545184E-2</v>
      </c>
      <c r="BI16" s="39">
        <v>5.2879651577487863E-2</v>
      </c>
      <c r="BJ16" s="39">
        <v>7.1253966363183485E-2</v>
      </c>
      <c r="BK16" s="39">
        <v>0.18327470421125414</v>
      </c>
      <c r="BL16" s="39">
        <v>0.19199029582470839</v>
      </c>
      <c r="BM16" s="39">
        <v>0.17290815803756376</v>
      </c>
      <c r="BN16" s="39">
        <v>0.1510880766153202</v>
      </c>
      <c r="BO16" s="39">
        <v>4.1898169442644795E-2</v>
      </c>
      <c r="BP16" s="39">
        <v>0.16980219549085485</v>
      </c>
      <c r="BQ16" s="39">
        <v>0.16471261879415411</v>
      </c>
      <c r="BR16" s="39">
        <v>0.17592232378018813</v>
      </c>
      <c r="BS16" s="39">
        <v>0.17789682312310573</v>
      </c>
      <c r="BT16" s="39">
        <v>1.6390953071999892E-2</v>
      </c>
      <c r="BU16" s="39">
        <v>1.6371351602654238E-2</v>
      </c>
      <c r="BV16" s="39">
        <v>8.3980914686536678E-3</v>
      </c>
      <c r="BW16" s="39">
        <v>7.3888768049024112E-3</v>
      </c>
      <c r="BX16" s="39">
        <v>6.7952513775153101E-2</v>
      </c>
      <c r="BY16" s="39">
        <v>6.7952513775153101E-2</v>
      </c>
      <c r="BZ16" s="39">
        <v>6.6508118565573593E-2</v>
      </c>
      <c r="CA16" s="39">
        <v>6.5786989280869568E-2</v>
      </c>
      <c r="CB16" s="39">
        <v>7.9759543524878129E-2</v>
      </c>
      <c r="CC16" s="39">
        <v>8.5271880636800912E-2</v>
      </c>
      <c r="CD16" s="39">
        <v>9.4034398682486309E-2</v>
      </c>
      <c r="CE16" s="39">
        <v>9.0046600336784355E-2</v>
      </c>
      <c r="CF16" s="39">
        <v>3.9758503862338479E-2</v>
      </c>
      <c r="CG16" s="39">
        <v>3.4477339307596111E-2</v>
      </c>
      <c r="CH16" s="39">
        <v>0.10646303387674316</v>
      </c>
      <c r="CI16" s="39">
        <v>0.10552219760547055</v>
      </c>
      <c r="CJ16" s="39">
        <v>0.13914142040486199</v>
      </c>
      <c r="CK16" s="39">
        <v>0.1323251032203121</v>
      </c>
      <c r="CL16" s="39">
        <v>4.9810963102135952E-2</v>
      </c>
      <c r="CM16" s="39">
        <v>4.1044084391799185E-2</v>
      </c>
      <c r="CN16" s="39">
        <v>8.4560166976054063E-2</v>
      </c>
      <c r="CO16" s="39">
        <v>9.1806415143565134E-2</v>
      </c>
      <c r="CP16" s="39">
        <v>9.0376738047246663E-2</v>
      </c>
      <c r="CQ16" s="39">
        <v>0.10307597172692873</v>
      </c>
      <c r="CR16" s="39">
        <v>-1.9970192169818102E-3</v>
      </c>
      <c r="CS16" s="39">
        <v>-2.5897608537388539E-3</v>
      </c>
      <c r="CT16" s="39">
        <v>1.9622132284671245E-3</v>
      </c>
      <c r="CU16" s="39">
        <v>2.2005574578525255E-3</v>
      </c>
      <c r="CV16" s="39">
        <v>-1.5007434205616121E-4</v>
      </c>
      <c r="CW16" s="39">
        <v>1.4022795165173463E-2</v>
      </c>
      <c r="CX16" s="39">
        <v>1.2515583940742925E-2</v>
      </c>
      <c r="CY16" s="39">
        <v>1.2267269196097441E-2</v>
      </c>
      <c r="CZ16" s="39">
        <v>1.4684687313840872E-2</v>
      </c>
      <c r="DA16" s="39">
        <v>-6.8529256454996634E-4</v>
      </c>
      <c r="DB16" s="39">
        <v>-3.2275039341640444E-3</v>
      </c>
      <c r="DC16" s="39">
        <v>-2.9595152251852275E-3</v>
      </c>
      <c r="DD16" s="39">
        <v>-2.9595152251852275E-3</v>
      </c>
      <c r="DE16" s="39">
        <v>-4.1497423833392055E-3</v>
      </c>
      <c r="DF16" s="39">
        <v>-3.9154612173064596E-3</v>
      </c>
      <c r="DG16" s="39">
        <v>-2.8714118250270371E-3</v>
      </c>
      <c r="DH16" s="39">
        <v>4.6065901364695794E-3</v>
      </c>
      <c r="DI16" s="39">
        <v>7.3187957690914462E-3</v>
      </c>
      <c r="DJ16" s="39">
        <v>4.0898530849877712E-3</v>
      </c>
      <c r="DK16" s="39">
        <v>8.0648722820604313E-3</v>
      </c>
      <c r="DL16" s="39">
        <v>1.7514206994470705E-2</v>
      </c>
      <c r="DM16" s="39">
        <v>1.2240250968829969E-2</v>
      </c>
      <c r="DN16" s="41">
        <v>3.3341017660893701E-2</v>
      </c>
      <c r="DO16" s="41">
        <v>1.5655453853688606E-2</v>
      </c>
      <c r="DP16" s="41">
        <v>-1.2666560876403166E-3</v>
      </c>
      <c r="DQ16" s="41">
        <v>3.5585770973189934E-3</v>
      </c>
      <c r="DR16" s="41">
        <v>-1.0908176968290828E-2</v>
      </c>
      <c r="DS16" s="41">
        <v>0.14125513617013419</v>
      </c>
      <c r="DT16" s="41">
        <v>0.14125513617013419</v>
      </c>
      <c r="DU16" s="41">
        <v>0.28374402433506685</v>
      </c>
      <c r="DV16" s="41">
        <v>0.28073849343620649</v>
      </c>
    </row>
    <row r="17" spans="1:126">
      <c r="A17" s="37" t="s">
        <v>183</v>
      </c>
      <c r="B17" s="38" t="s">
        <v>15</v>
      </c>
      <c r="C17" s="31" t="s">
        <v>125</v>
      </c>
      <c r="D17" s="31" t="s">
        <v>126</v>
      </c>
      <c r="E17" s="32" t="s">
        <v>194</v>
      </c>
      <c r="G17" s="39"/>
      <c r="H17" s="39"/>
      <c r="I17" s="39"/>
      <c r="J17" s="39">
        <v>2.9813513563256233E-2</v>
      </c>
      <c r="K17" s="39">
        <v>4.6935877127020298E-2</v>
      </c>
      <c r="L17" s="39">
        <v>4.9510979697938273E-2</v>
      </c>
      <c r="M17" s="39">
        <v>7.3377687538432879E-2</v>
      </c>
      <c r="N17" s="39">
        <v>-7.6986587517241523E-3</v>
      </c>
      <c r="O17" s="39">
        <v>-1.2344236943971243E-2</v>
      </c>
      <c r="P17" s="39">
        <v>7.1446575538973267E-2</v>
      </c>
      <c r="Q17" s="39">
        <v>6.1782426365312171E-2</v>
      </c>
      <c r="R17" s="39">
        <v>0.11402530492048935</v>
      </c>
      <c r="S17" s="39">
        <v>0.11233295793095888</v>
      </c>
      <c r="T17" s="39">
        <v>3.3127210102208204E-2</v>
      </c>
      <c r="U17" s="39">
        <v>3.4024568123319332E-2</v>
      </c>
      <c r="V17" s="39">
        <v>1.948642220798491E-2</v>
      </c>
      <c r="W17" s="39">
        <v>-4.2916185595313072E-3</v>
      </c>
      <c r="X17" s="39">
        <v>1.7914447274213652E-2</v>
      </c>
      <c r="Y17" s="39">
        <v>1.7974239934832603E-2</v>
      </c>
      <c r="Z17" s="39">
        <v>2.1728932791541977E-2</v>
      </c>
      <c r="AA17" s="39">
        <v>2.0498779256483024E-2</v>
      </c>
      <c r="AB17" s="39">
        <v>1.6972254245810614E-2</v>
      </c>
      <c r="AC17" s="39">
        <v>1.2538226329763091E-2</v>
      </c>
      <c r="AD17" s="39">
        <v>3.8063995558522468E-2</v>
      </c>
      <c r="AE17" s="39">
        <v>3.5769705012985487E-2</v>
      </c>
      <c r="AF17" s="39">
        <v>-4.8899416059429157E-3</v>
      </c>
      <c r="AG17" s="39">
        <v>-6.0694115652564218E-3</v>
      </c>
      <c r="AH17" s="39">
        <v>-6.457060049280039E-3</v>
      </c>
      <c r="AI17" s="39">
        <v>4.4942135276670125E-2</v>
      </c>
      <c r="AJ17" s="39">
        <v>6.0364133735620218E-2</v>
      </c>
      <c r="AK17" s="39">
        <v>5.8236677750221455E-2</v>
      </c>
      <c r="AL17" s="39">
        <v>6.5044677000865025E-2</v>
      </c>
      <c r="AM17" s="39">
        <v>2.727794111138615E-2</v>
      </c>
      <c r="AN17" s="39">
        <v>2.95062356561413E-2</v>
      </c>
      <c r="AO17" s="39">
        <v>3.0618437756890549E-2</v>
      </c>
      <c r="AP17" s="39">
        <v>8.6286808155409123E-3</v>
      </c>
      <c r="AQ17" s="39">
        <v>1.7200127295358358E-2</v>
      </c>
      <c r="AR17" s="39">
        <v>1.7304217743705497E-2</v>
      </c>
      <c r="AS17" s="39">
        <v>6.4409445640800866E-2</v>
      </c>
      <c r="AT17" s="39">
        <v>7.3477883709418768E-2</v>
      </c>
      <c r="AU17" s="39">
        <v>9.9040073682286289E-2</v>
      </c>
      <c r="AV17" s="39">
        <v>0.11694814263941367</v>
      </c>
      <c r="AW17" s="39">
        <v>7.9370431925032792E-2</v>
      </c>
      <c r="AX17" s="39">
        <v>7.8710374639769487E-2</v>
      </c>
      <c r="AY17" s="39">
        <v>5.9354062189669099E-2</v>
      </c>
      <c r="AZ17" s="39">
        <v>3.5185028895555082E-2</v>
      </c>
      <c r="BA17" s="39">
        <v>2.0865234452584369E-2</v>
      </c>
      <c r="BB17" s="39">
        <v>2.1132029711308231E-2</v>
      </c>
      <c r="BC17" s="39">
        <v>-4.7319833430943259E-3</v>
      </c>
      <c r="BD17" s="39">
        <v>7.7074115308406244E-2</v>
      </c>
      <c r="BE17" s="39">
        <v>-6.1270336578560847E-2</v>
      </c>
      <c r="BF17" s="39">
        <v>-0.11880510672785982</v>
      </c>
      <c r="BG17" s="39">
        <v>-1.1724418880434073E-2</v>
      </c>
      <c r="BH17" s="39">
        <v>-8.9532437697714018E-2</v>
      </c>
      <c r="BI17" s="39">
        <v>4.2828310579944961E-2</v>
      </c>
      <c r="BJ17" s="39">
        <v>5.5491611807247043E-2</v>
      </c>
      <c r="BK17" s="39">
        <v>-6.4214061608328432E-2</v>
      </c>
      <c r="BL17" s="39">
        <v>-6.037590060264364E-2</v>
      </c>
      <c r="BM17" s="39">
        <v>-4.7677725042294283E-2</v>
      </c>
      <c r="BN17" s="39">
        <v>-4.7395739710351936E-3</v>
      </c>
      <c r="BO17" s="39">
        <v>-6.3409924754319835E-2</v>
      </c>
      <c r="BP17" s="39">
        <v>-5.1082533755328008E-2</v>
      </c>
      <c r="BQ17" s="39">
        <v>-5.6190558114086242E-2</v>
      </c>
      <c r="BR17" s="39">
        <v>-5.2624067585666068E-2</v>
      </c>
      <c r="BS17" s="39">
        <v>1.8285770596358608E-2</v>
      </c>
      <c r="BT17" s="39">
        <v>2.9640797278587039E-2</v>
      </c>
      <c r="BU17" s="39">
        <v>6.2122432685828954E-2</v>
      </c>
      <c r="BV17" s="39">
        <v>3.5904095823969362E-2</v>
      </c>
      <c r="BW17" s="39">
        <v>4.9287164421865093E-2</v>
      </c>
      <c r="BX17" s="39">
        <v>4.0712868907186284E-2</v>
      </c>
      <c r="BY17" s="39">
        <v>2.631235607380189E-2</v>
      </c>
      <c r="BZ17" s="39">
        <v>0.10920445252739919</v>
      </c>
      <c r="CA17" s="39">
        <v>5.6213300813498179E-2</v>
      </c>
      <c r="CB17" s="39">
        <v>4.5978582467573581E-2</v>
      </c>
      <c r="CC17" s="39">
        <v>2.4216806742598074E-2</v>
      </c>
      <c r="CD17" s="39">
        <v>-3.2338703018024773E-2</v>
      </c>
      <c r="CE17" s="39">
        <v>2.0410125111015587E-2</v>
      </c>
      <c r="CF17" s="39">
        <v>1.8298710339420099E-2</v>
      </c>
      <c r="CG17" s="39">
        <v>1.8627782737894893E-2</v>
      </c>
      <c r="CH17" s="39">
        <v>1.4496146727934534E-2</v>
      </c>
      <c r="CI17" s="39">
        <v>1.9721282977208876E-2</v>
      </c>
      <c r="CJ17" s="39">
        <v>1.7068417896335397E-3</v>
      </c>
      <c r="CK17" s="39">
        <v>1.1983126526213805E-3</v>
      </c>
      <c r="CL17" s="39">
        <v>-6.1855986997642054E-3</v>
      </c>
      <c r="CM17" s="39">
        <v>3.8066460717275596E-2</v>
      </c>
      <c r="CN17" s="39">
        <v>6.6777746177558051E-2</v>
      </c>
      <c r="CO17" s="39">
        <v>6.7977547737287258E-2</v>
      </c>
      <c r="CP17" s="39">
        <v>9.360473573613759E-2</v>
      </c>
      <c r="CQ17" s="39">
        <v>2.8082097373657966E-2</v>
      </c>
      <c r="CR17" s="39">
        <v>2.7268253185841251E-2</v>
      </c>
      <c r="CS17" s="39">
        <v>3.2041049504246244E-2</v>
      </c>
      <c r="CT17" s="39">
        <v>4.3698285310454166E-2</v>
      </c>
      <c r="CU17" s="39">
        <v>4.5499637371372526E-2</v>
      </c>
      <c r="CV17" s="39">
        <v>4.5618601884378496E-2</v>
      </c>
      <c r="CW17" s="39">
        <v>4.6469524527230854E-2</v>
      </c>
      <c r="CX17" s="39">
        <v>2.3313907628003783E-2</v>
      </c>
      <c r="CY17" s="39">
        <v>2.0294505309482069E-2</v>
      </c>
      <c r="CZ17" s="39">
        <v>3.382131901285379E-2</v>
      </c>
      <c r="DA17" s="39">
        <v>2.1016814241622717E-2</v>
      </c>
      <c r="DB17" s="39">
        <v>3.7201875729573342E-3</v>
      </c>
      <c r="DC17" s="39">
        <v>2.1923156901159979E-2</v>
      </c>
      <c r="DD17" s="39">
        <v>7.617753751330536E-2</v>
      </c>
      <c r="DE17" s="39">
        <v>7.9891378573488936E-3</v>
      </c>
      <c r="DF17" s="39">
        <v>2.422697688306874E-2</v>
      </c>
      <c r="DG17" s="39">
        <v>3.9315973220486855E-2</v>
      </c>
      <c r="DH17" s="39">
        <v>-4.5640231549766708E-2</v>
      </c>
      <c r="DI17" s="39">
        <v>2.7380583345072651E-2</v>
      </c>
      <c r="DJ17" s="39">
        <v>4.3676509535320651E-2</v>
      </c>
      <c r="DK17" s="39">
        <v>-4.9133788571769421E-2</v>
      </c>
      <c r="DL17" s="39">
        <v>8.6487758085967537E-2</v>
      </c>
      <c r="DM17" s="39">
        <v>0.12165553319860667</v>
      </c>
      <c r="DN17" s="41">
        <v>0.12650776961689969</v>
      </c>
      <c r="DO17" s="41">
        <v>0.12497266296482978</v>
      </c>
      <c r="DP17" s="41">
        <v>5.8223533956703433E-2</v>
      </c>
      <c r="DQ17" s="41">
        <v>8.9464492387097971E-2</v>
      </c>
      <c r="DR17" s="41">
        <v>-1.7397276042450338E-2</v>
      </c>
      <c r="DS17" s="41">
        <v>0.23253155950872162</v>
      </c>
      <c r="DT17" s="41">
        <v>2.0188472654411482E-2</v>
      </c>
      <c r="DU17" s="41">
        <v>6.4728039368471491E-2</v>
      </c>
      <c r="DV17" s="41">
        <v>8.5264244351649365E-2</v>
      </c>
    </row>
    <row r="18" spans="1:126">
      <c r="A18" s="37" t="s">
        <v>184</v>
      </c>
      <c r="B18" s="38" t="s">
        <v>120</v>
      </c>
      <c r="C18" s="31" t="s">
        <v>125</v>
      </c>
      <c r="D18" s="31" t="s">
        <v>126</v>
      </c>
      <c r="E18" s="32" t="s">
        <v>195</v>
      </c>
      <c r="G18" s="39"/>
      <c r="H18" s="39"/>
      <c r="I18" s="39"/>
      <c r="J18" s="39">
        <v>0.25468100292744777</v>
      </c>
      <c r="K18" s="39">
        <v>5.2816017611005961E-2</v>
      </c>
      <c r="L18" s="39">
        <v>3.5031561025072433E-2</v>
      </c>
      <c r="M18" s="39">
        <v>3.4812103054872257E-2</v>
      </c>
      <c r="N18" s="39">
        <v>5.2961901092621888E-2</v>
      </c>
      <c r="O18" s="39">
        <v>-8.5002553548763071E-4</v>
      </c>
      <c r="P18" s="39">
        <v>0.23263097793016252</v>
      </c>
      <c r="Q18" s="39">
        <v>0.23259059068850352</v>
      </c>
      <c r="R18" s="39">
        <v>0.21896731520552404</v>
      </c>
      <c r="S18" s="39">
        <v>0.19158101713920117</v>
      </c>
      <c r="T18" s="39">
        <v>-3.7940425948413403E-2</v>
      </c>
      <c r="U18" s="39">
        <v>-1.7066705754384515E-2</v>
      </c>
      <c r="V18" s="39">
        <v>-2.014301164912724E-2</v>
      </c>
      <c r="W18" s="39">
        <v>7.973943125245242E-3</v>
      </c>
      <c r="X18" s="39">
        <v>-2.537884477182839E-4</v>
      </c>
      <c r="Y18" s="39">
        <v>-2.4066043353634048E-2</v>
      </c>
      <c r="Z18" s="39">
        <v>-3.3347986390546702E-2</v>
      </c>
      <c r="AA18" s="39">
        <v>-2.9864577058669739E-2</v>
      </c>
      <c r="AB18" s="39">
        <v>9.4890822439752665E-3</v>
      </c>
      <c r="AC18" s="39">
        <v>1.0880060051403406E-2</v>
      </c>
      <c r="AD18" s="39">
        <v>2.8629131689149157E-2</v>
      </c>
      <c r="AE18" s="39">
        <v>2.4813951846349047E-2</v>
      </c>
      <c r="AF18" s="39">
        <v>-4.2752140370772018E-3</v>
      </c>
      <c r="AG18" s="39">
        <v>5.4156039642754283E-3</v>
      </c>
      <c r="AH18" s="39">
        <v>6.3687675038548441E-3</v>
      </c>
      <c r="AI18" s="39">
        <v>-2.3739064814234823E-2</v>
      </c>
      <c r="AJ18" s="39">
        <v>-2.2255723962660734E-2</v>
      </c>
      <c r="AK18" s="39">
        <v>-3.1249207239187671E-2</v>
      </c>
      <c r="AL18" s="39">
        <v>-2.9396269223634364E-2</v>
      </c>
      <c r="AM18" s="39">
        <v>8.7834226775895807E-3</v>
      </c>
      <c r="AN18" s="39">
        <v>1.6790960688443102E-2</v>
      </c>
      <c r="AO18" s="39">
        <v>1.7965904482861283E-2</v>
      </c>
      <c r="AP18" s="39">
        <v>9.4174036973391217E-3</v>
      </c>
      <c r="AQ18" s="39">
        <v>6.5786538669061922E-2</v>
      </c>
      <c r="AR18" s="39">
        <v>6.3193512051810341E-2</v>
      </c>
      <c r="AS18" s="39">
        <v>5.3954031537660319E-2</v>
      </c>
      <c r="AT18" s="39">
        <v>8.8746831562972472E-2</v>
      </c>
      <c r="AU18" s="39">
        <v>3.2579114636179796E-2</v>
      </c>
      <c r="AV18" s="39">
        <v>4.5033814378949488E-2</v>
      </c>
      <c r="AW18" s="39">
        <v>8.6634795528887087E-2</v>
      </c>
      <c r="AX18" s="39">
        <v>5.6869881710646109E-2</v>
      </c>
      <c r="AY18" s="39">
        <v>-5.335541476974015E-3</v>
      </c>
      <c r="AZ18" s="39">
        <v>-0.10297205115603514</v>
      </c>
      <c r="BA18" s="39">
        <v>-0.12929457460796756</v>
      </c>
      <c r="BB18" s="39">
        <v>-0.10273997322705597</v>
      </c>
      <c r="BC18" s="39">
        <v>-5.7117298957550466E-2</v>
      </c>
      <c r="BD18" s="39">
        <v>2.8822157081778155E-2</v>
      </c>
      <c r="BE18" s="39">
        <v>6.8127776660118045E-2</v>
      </c>
      <c r="BF18" s="39">
        <v>5.4628913059303619E-2</v>
      </c>
      <c r="BG18" s="39">
        <v>-7.2292929229845759E-3</v>
      </c>
      <c r="BH18" s="39">
        <v>0.11223799008437774</v>
      </c>
      <c r="BI18" s="39">
        <v>3.0754216798702716E-2</v>
      </c>
      <c r="BJ18" s="39">
        <v>3.020881335528669E-2</v>
      </c>
      <c r="BK18" s="39">
        <v>9.2964638945880695E-2</v>
      </c>
      <c r="BL18" s="39">
        <v>-6.5434943006344115E-2</v>
      </c>
      <c r="BM18" s="39">
        <v>-2.5460512524390855E-2</v>
      </c>
      <c r="BN18" s="39">
        <v>-3.5012554923931183E-2</v>
      </c>
      <c r="BO18" s="39">
        <v>-5.115556989465897E-2</v>
      </c>
      <c r="BP18" s="39">
        <v>-1.0882319176121813E-2</v>
      </c>
      <c r="BQ18" s="39">
        <v>-7.1796906597405563E-3</v>
      </c>
      <c r="BR18" s="39">
        <v>-1.2218468443704222E-2</v>
      </c>
      <c r="BS18" s="39">
        <v>4.6618333238364063E-3</v>
      </c>
      <c r="BT18" s="39">
        <v>3.3686690623564219E-2</v>
      </c>
      <c r="BU18" s="39">
        <v>5.3845681322550076E-2</v>
      </c>
      <c r="BV18" s="39">
        <v>0.11082900624885483</v>
      </c>
      <c r="BW18" s="39">
        <v>0.15933344968816132</v>
      </c>
      <c r="BX18" s="39">
        <v>0.14695188321611452</v>
      </c>
      <c r="BY18" s="39">
        <v>8.5374174077262888E-2</v>
      </c>
      <c r="BZ18" s="39">
        <v>4.1689274646844465E-2</v>
      </c>
      <c r="CA18" s="39">
        <v>-5.4496036129254577E-3</v>
      </c>
      <c r="CB18" s="39">
        <v>-2.1020913157254739E-3</v>
      </c>
      <c r="CC18" s="39">
        <v>2.733828357340351E-2</v>
      </c>
      <c r="CD18" s="39">
        <v>1.7961811421977725E-2</v>
      </c>
      <c r="CE18" s="39">
        <v>4.9229106823444946E-2</v>
      </c>
      <c r="CF18" s="39">
        <v>2.3727652502543828E-2</v>
      </c>
      <c r="CG18" s="39">
        <v>4.2946920846431702E-3</v>
      </c>
      <c r="CH18" s="39">
        <v>1.3308481267189975E-2</v>
      </c>
      <c r="CI18" s="39">
        <v>-7.9805352465421864E-3</v>
      </c>
      <c r="CJ18" s="39">
        <v>-8.8610066485922401E-3</v>
      </c>
      <c r="CK18" s="39">
        <v>1.0011971741727965E-2</v>
      </c>
      <c r="CL18" s="39">
        <v>4.2830246157654628E-4</v>
      </c>
      <c r="CM18" s="39">
        <v>-2.3949438309723625E-2</v>
      </c>
      <c r="CN18" s="39">
        <v>-1.0933394155807186E-2</v>
      </c>
      <c r="CO18" s="39">
        <v>1.2081699264773205E-2</v>
      </c>
      <c r="CP18" s="39">
        <v>2.3883737714010422E-2</v>
      </c>
      <c r="CQ18" s="39">
        <v>6.051535012486231E-2</v>
      </c>
      <c r="CR18" s="39">
        <v>4.9681073382571217E-2</v>
      </c>
      <c r="CS18" s="39">
        <v>3.0694394572353456E-2</v>
      </c>
      <c r="CT18" s="39">
        <v>5.8409736526976452E-4</v>
      </c>
      <c r="CU18" s="39">
        <v>3.6667303005879059E-2</v>
      </c>
      <c r="CV18" s="39">
        <v>4.0358564240170924E-2</v>
      </c>
      <c r="CW18" s="39">
        <v>5.3886376433140759E-2</v>
      </c>
      <c r="CX18" s="39">
        <v>4.5213324741012695E-2</v>
      </c>
      <c r="CY18" s="39">
        <v>-6.5146348474223181E-3</v>
      </c>
      <c r="CZ18" s="39">
        <v>2.2902269317500945E-2</v>
      </c>
      <c r="DA18" s="39">
        <v>1.5639554155868485E-3</v>
      </c>
      <c r="DB18" s="39">
        <v>2.3624205640633944E-2</v>
      </c>
      <c r="DC18" s="39">
        <v>2.1770281170685912E-2</v>
      </c>
      <c r="DD18" s="39">
        <v>-1.068937488115318E-3</v>
      </c>
      <c r="DE18" s="39">
        <v>4.9820794455806006E-3</v>
      </c>
      <c r="DF18" s="39">
        <v>9.2951418730051749E-3</v>
      </c>
      <c r="DG18" s="39">
        <v>1.2179398343804992E-2</v>
      </c>
      <c r="DH18" s="39">
        <v>6.2692082470334753E-3</v>
      </c>
      <c r="DI18" s="39">
        <v>4.205202921545359E-3</v>
      </c>
      <c r="DJ18" s="39">
        <v>3.0411464864658067E-2</v>
      </c>
      <c r="DK18" s="39">
        <v>3.5630987654868163E-2</v>
      </c>
      <c r="DL18" s="39">
        <v>6.0737766827425377E-2</v>
      </c>
      <c r="DM18" s="39">
        <v>7.9412974423789695E-2</v>
      </c>
      <c r="DN18" s="41">
        <v>5.3733372234696208E-2</v>
      </c>
      <c r="DO18" s="41">
        <v>8.1620324356176832E-2</v>
      </c>
      <c r="DP18" s="41">
        <v>4.8792765491629808E-2</v>
      </c>
      <c r="DQ18" s="41">
        <v>2.8558205107895862E-2</v>
      </c>
      <c r="DR18" s="41">
        <v>3.3022320673665062E-2</v>
      </c>
      <c r="DS18" s="41">
        <v>1.2675735722001313E-2</v>
      </c>
      <c r="DT18" s="41">
        <v>6.6072771672174291E-3</v>
      </c>
      <c r="DU18" s="41">
        <v>2.0820904846472033E-2</v>
      </c>
      <c r="DV18" s="41">
        <v>3.2525258202068974E-2</v>
      </c>
    </row>
    <row r="19" spans="1:126">
      <c r="A19" s="37" t="s">
        <v>185</v>
      </c>
      <c r="B19" s="38" t="s">
        <v>16</v>
      </c>
      <c r="C19" s="31" t="s">
        <v>125</v>
      </c>
      <c r="D19" s="31" t="s">
        <v>126</v>
      </c>
      <c r="E19" s="32" t="s">
        <v>196</v>
      </c>
      <c r="G19" s="39"/>
      <c r="H19" s="39"/>
      <c r="I19" s="39"/>
      <c r="J19" s="39">
        <v>9.9963099111965992E-3</v>
      </c>
      <c r="K19" s="39">
        <v>1.8591602319432798E-2</v>
      </c>
      <c r="L19" s="39">
        <v>2.5054062428662593E-2</v>
      </c>
      <c r="M19" s="39">
        <v>2.6349503288736864E-2</v>
      </c>
      <c r="N19" s="39">
        <v>3.9456880803366845E-2</v>
      </c>
      <c r="O19" s="39">
        <v>1.9605105770987841E-2</v>
      </c>
      <c r="P19" s="39">
        <v>1.4596048727367306E-2</v>
      </c>
      <c r="Q19" s="39">
        <v>2.6798450635189264E-2</v>
      </c>
      <c r="R19" s="39">
        <v>1.4056998484565986E-2</v>
      </c>
      <c r="S19" s="39">
        <v>2.9157255643821323E-3</v>
      </c>
      <c r="T19" s="39">
        <v>8.5248241754710685E-2</v>
      </c>
      <c r="U19" s="39">
        <v>7.1010789870186164E-2</v>
      </c>
      <c r="V19" s="39">
        <v>6.797283274019561E-2</v>
      </c>
      <c r="W19" s="39">
        <v>8.5844697126062242E-2</v>
      </c>
      <c r="X19" s="39">
        <v>-2.0240649507998754E-3</v>
      </c>
      <c r="Y19" s="39">
        <v>7.1259179565055231E-3</v>
      </c>
      <c r="Z19" s="39">
        <v>1.9695621948088604E-2</v>
      </c>
      <c r="AA19" s="39">
        <v>3.4688710214327845E-3</v>
      </c>
      <c r="AB19" s="39">
        <v>7.3053284520998574E-3</v>
      </c>
      <c r="AC19" s="39">
        <v>1.2634919126873312E-2</v>
      </c>
      <c r="AD19" s="39">
        <v>1.3220974629308824E-3</v>
      </c>
      <c r="AE19" s="39">
        <v>-2.4200034162548456E-2</v>
      </c>
      <c r="AF19" s="39">
        <v>7.1676449073620585E-2</v>
      </c>
      <c r="AG19" s="39">
        <v>5.9714177155894888E-2</v>
      </c>
      <c r="AH19" s="39">
        <v>6.1134738970755054E-2</v>
      </c>
      <c r="AI19" s="39">
        <v>0.10427189794942815</v>
      </c>
      <c r="AJ19" s="39">
        <v>-2.1938174274059863E-3</v>
      </c>
      <c r="AK19" s="39">
        <v>2.4163392436735265E-2</v>
      </c>
      <c r="AL19" s="39">
        <v>2.4960522408537189E-2</v>
      </c>
      <c r="AM19" s="39">
        <v>2.9694589563406648E-2</v>
      </c>
      <c r="AN19" s="39">
        <v>4.4462620234495764E-2</v>
      </c>
      <c r="AO19" s="39">
        <v>1.5819440438924692E-2</v>
      </c>
      <c r="AP19" s="39">
        <v>1.5201545469351929E-2</v>
      </c>
      <c r="AQ19" s="39">
        <v>9.7483307541597064E-3</v>
      </c>
      <c r="AR19" s="39">
        <v>8.4835482906648885E-3</v>
      </c>
      <c r="AS19" s="39">
        <v>8.7176234784094309E-3</v>
      </c>
      <c r="AT19" s="39">
        <v>-2.8493414435734499E-2</v>
      </c>
      <c r="AU19" s="39">
        <v>1.1120228911020824E-2</v>
      </c>
      <c r="AV19" s="39">
        <v>2.4792772482591374E-3</v>
      </c>
      <c r="AW19" s="39">
        <v>1.5592194445934737E-3</v>
      </c>
      <c r="AX19" s="39">
        <v>5.4367201426025025E-2</v>
      </c>
      <c r="AY19" s="39">
        <v>6.8818502045153718E-2</v>
      </c>
      <c r="AZ19" s="39">
        <v>9.5817587048601327E-2</v>
      </c>
      <c r="BA19" s="39">
        <v>9.7593301531365251E-2</v>
      </c>
      <c r="BB19" s="39">
        <v>8.2147319374099137E-2</v>
      </c>
      <c r="BC19" s="39">
        <v>0.12651027332775056</v>
      </c>
      <c r="BD19" s="39">
        <v>0.12580452891721872</v>
      </c>
      <c r="BE19" s="39">
        <v>0.12246195655258063</v>
      </c>
      <c r="BF19" s="39">
        <v>0.14740784027960152</v>
      </c>
      <c r="BG19" s="39">
        <v>8.5033777293743729E-2</v>
      </c>
      <c r="BH19" s="39">
        <v>5.7923069088710477E-2</v>
      </c>
      <c r="BI19" s="39">
        <v>0.11140276548826922</v>
      </c>
      <c r="BJ19" s="39">
        <v>7.3192590740616126E-2</v>
      </c>
      <c r="BK19" s="39">
        <v>3.5395223751817806E-2</v>
      </c>
      <c r="BL19" s="39">
        <v>4.8771140176868899E-2</v>
      </c>
      <c r="BM19" s="39">
        <v>-1.9154624255481867E-3</v>
      </c>
      <c r="BN19" s="39">
        <v>2.4719221632137911E-2</v>
      </c>
      <c r="BO19" s="39">
        <v>1.954501203815262E-2</v>
      </c>
      <c r="BP19" s="39">
        <v>9.5682190687487179E-3</v>
      </c>
      <c r="BQ19" s="39">
        <v>2.2880402312203785E-2</v>
      </c>
      <c r="BR19" s="39">
        <v>1.4291608176057347E-2</v>
      </c>
      <c r="BS19" s="39">
        <v>6.2851668055867727E-2</v>
      </c>
      <c r="BT19" s="39">
        <v>8.4906168481719613E-2</v>
      </c>
      <c r="BU19" s="39">
        <v>9.4847066707487881E-2</v>
      </c>
      <c r="BV19" s="39">
        <v>9.3216057794973661E-2</v>
      </c>
      <c r="BW19" s="39">
        <v>0.10889062368135716</v>
      </c>
      <c r="BX19" s="39">
        <v>9.7582773345572082E-2</v>
      </c>
      <c r="BY19" s="39">
        <v>6.7986085884368386E-2</v>
      </c>
      <c r="BZ19" s="39">
        <v>6.4504828334526199E-2</v>
      </c>
      <c r="CA19" s="39">
        <v>1.0632081975785024E-2</v>
      </c>
      <c r="CB19" s="39">
        <v>-4.36418940408837E-2</v>
      </c>
      <c r="CC19" s="39">
        <v>-3.9263966628555136E-2</v>
      </c>
      <c r="CD19" s="39">
        <v>-3.7341697218993608E-2</v>
      </c>
      <c r="CE19" s="39">
        <v>-5.1321271467824725E-2</v>
      </c>
      <c r="CF19" s="39">
        <v>4.3383404755491295E-2</v>
      </c>
      <c r="CG19" s="39">
        <v>5.1739361881235402E-2</v>
      </c>
      <c r="CH19" s="39">
        <v>4.9705749154030476E-2</v>
      </c>
      <c r="CI19" s="39">
        <v>3.5473981210298211E-2</v>
      </c>
      <c r="CJ19" s="39">
        <v>-1.8174670443288132E-2</v>
      </c>
      <c r="CK19" s="39">
        <v>-2.3464727158414744E-2</v>
      </c>
      <c r="CL19" s="39">
        <v>-2.0425415621011855E-2</v>
      </c>
      <c r="CM19" s="39">
        <v>1.3690444071037255E-3</v>
      </c>
      <c r="CN19" s="39">
        <v>1.9197750176504824E-2</v>
      </c>
      <c r="CO19" s="39">
        <v>2.9202712782831597E-2</v>
      </c>
      <c r="CP19" s="39">
        <v>2.8328850146173368E-2</v>
      </c>
      <c r="CQ19" s="39">
        <v>3.7054777425060914E-2</v>
      </c>
      <c r="CR19" s="39">
        <v>2.0491556042973702E-2</v>
      </c>
      <c r="CS19" s="39">
        <v>1.5697862602855883E-2</v>
      </c>
      <c r="CT19" s="39">
        <v>1.3406938092735743E-2</v>
      </c>
      <c r="CU19" s="39">
        <v>3.4734036339689522E-2</v>
      </c>
      <c r="CV19" s="39">
        <v>3.9358005528604467E-2</v>
      </c>
      <c r="CW19" s="39">
        <v>4.0310420598401064E-2</v>
      </c>
      <c r="CX19" s="39">
        <v>5.4333855316843094E-2</v>
      </c>
      <c r="CY19" s="39">
        <v>2.9275322883094423E-2</v>
      </c>
      <c r="CZ19" s="39">
        <v>2.4787703418965634E-2</v>
      </c>
      <c r="DA19" s="39">
        <v>3.0899816795065149E-2</v>
      </c>
      <c r="DB19" s="39">
        <v>7.0501663995969688E-2</v>
      </c>
      <c r="DC19" s="39">
        <v>6.4880417270027024E-2</v>
      </c>
      <c r="DD19" s="39">
        <v>5.2183057757085427E-2</v>
      </c>
      <c r="DE19" s="39">
        <v>3.1560868023780442E-2</v>
      </c>
      <c r="DF19" s="39">
        <v>-2.821674480249392E-2</v>
      </c>
      <c r="DG19" s="39">
        <v>-1.4704211858206695E-2</v>
      </c>
      <c r="DH19" s="39">
        <v>-2.4983547211208101E-3</v>
      </c>
      <c r="DI19" s="39">
        <v>2.9450622769239487E-2</v>
      </c>
      <c r="DJ19" s="39">
        <v>3.8352661551413814E-2</v>
      </c>
      <c r="DK19" s="39">
        <v>2.5241177602917775E-2</v>
      </c>
      <c r="DL19" s="39">
        <v>0.1958426610841546</v>
      </c>
      <c r="DM19" s="39">
        <v>0.18483625862970299</v>
      </c>
      <c r="DN19" s="41">
        <v>0.17781134408785948</v>
      </c>
      <c r="DO19" s="41">
        <v>0.14871948712384153</v>
      </c>
      <c r="DP19" s="41">
        <v>-3.2157501465454597E-2</v>
      </c>
      <c r="DQ19" s="41">
        <v>-3.1460894117234295E-2</v>
      </c>
      <c r="DR19" s="41">
        <v>2.3254055186205047E-2</v>
      </c>
      <c r="DS19" s="41">
        <v>3.466945152607992E-2</v>
      </c>
      <c r="DT19" s="41">
        <v>6.0980803749435264E-2</v>
      </c>
      <c r="DU19" s="41">
        <v>4.5296097163377347E-2</v>
      </c>
      <c r="DV19" s="41">
        <v>3.8390449375283131E-2</v>
      </c>
    </row>
    <row r="20" spans="1:126">
      <c r="A20" s="37" t="s">
        <v>186</v>
      </c>
      <c r="B20" s="38" t="s">
        <v>121</v>
      </c>
      <c r="C20" s="31" t="s">
        <v>125</v>
      </c>
      <c r="D20" s="31" t="s">
        <v>126</v>
      </c>
      <c r="E20" s="32" t="s">
        <v>197</v>
      </c>
      <c r="G20" s="39"/>
      <c r="H20" s="39"/>
      <c r="I20" s="39"/>
      <c r="J20" s="39">
        <v>7.4452908784843785E-2</v>
      </c>
      <c r="K20" s="39">
        <v>6.5770632186352707E-2</v>
      </c>
      <c r="L20" s="39">
        <v>9.6631879190158809E-3</v>
      </c>
      <c r="M20" s="39">
        <v>-1.9251961708510734E-3</v>
      </c>
      <c r="N20" s="39">
        <v>-1.9251961708510734E-3</v>
      </c>
      <c r="O20" s="39">
        <v>1.928909700420256E-3</v>
      </c>
      <c r="P20" s="39">
        <v>1.9336783187242412E-2</v>
      </c>
      <c r="Q20" s="39">
        <v>3.5172670675251538E-2</v>
      </c>
      <c r="R20" s="39">
        <v>3.5172670675251538E-2</v>
      </c>
      <c r="S20" s="39">
        <v>3.5104956384349073E-2</v>
      </c>
      <c r="T20" s="39">
        <v>7.7599693330987485E-3</v>
      </c>
      <c r="U20" s="39">
        <v>7.4534800041119453E-3</v>
      </c>
      <c r="V20" s="39">
        <v>7.4534800041119453E-3</v>
      </c>
      <c r="W20" s="39">
        <v>1.859904311130034E-3</v>
      </c>
      <c r="X20" s="39">
        <v>3.7267400020561947E-3</v>
      </c>
      <c r="Y20" s="39">
        <v>-3.6991683249141261E-3</v>
      </c>
      <c r="Z20" s="39">
        <v>1.8495841624575071E-3</v>
      </c>
      <c r="AA20" s="39">
        <v>1.2995160423014518E-2</v>
      </c>
      <c r="AB20" s="39">
        <v>-6.2735257214553419E-3</v>
      </c>
      <c r="AC20" s="39">
        <v>-6.2735257214553419E-3</v>
      </c>
      <c r="AD20" s="39">
        <v>0.24590659655466562</v>
      </c>
      <c r="AE20" s="39">
        <v>0.23677342298504844</v>
      </c>
      <c r="AF20" s="39">
        <v>0.26511393698893659</v>
      </c>
      <c r="AG20" s="39">
        <v>0.26511393698893659</v>
      </c>
      <c r="AH20" s="39">
        <v>2.4139945514482841E-2</v>
      </c>
      <c r="AI20" s="39">
        <v>3.459498900155733E-3</v>
      </c>
      <c r="AJ20" s="39">
        <v>1.9865621900816421E-6</v>
      </c>
      <c r="AK20" s="39">
        <v>1.9865621900816421E-6</v>
      </c>
      <c r="AL20" s="39">
        <v>-1.8558915469175097E-2</v>
      </c>
      <c r="AM20" s="39">
        <v>2.6691315077853606E-3</v>
      </c>
      <c r="AN20" s="39">
        <v>2.6691315077853606E-3</v>
      </c>
      <c r="AO20" s="39">
        <v>1.7677527404446058E-2</v>
      </c>
      <c r="AP20" s="39">
        <v>1.7982548948415111E-2</v>
      </c>
      <c r="AQ20" s="39">
        <v>1.6965874050456575E-2</v>
      </c>
      <c r="AR20" s="39">
        <v>2.885755184852612E-2</v>
      </c>
      <c r="AS20" s="39">
        <v>1.4073684649481111E-2</v>
      </c>
      <c r="AT20" s="39">
        <v>1.2866493964043935E-2</v>
      </c>
      <c r="AU20" s="39">
        <v>1.2909800226242663E-2</v>
      </c>
      <c r="AV20" s="39">
        <v>1.2024487458008881E-3</v>
      </c>
      <c r="AW20" s="39">
        <v>8.1798308331859637E-4</v>
      </c>
      <c r="AX20" s="39">
        <v>3.8729666924841588E-4</v>
      </c>
      <c r="AY20" s="39">
        <v>1.1623174570578598E-3</v>
      </c>
      <c r="AZ20" s="39">
        <v>1.1623174570578598E-3</v>
      </c>
      <c r="BA20" s="39">
        <v>1.2932404048728863E-3</v>
      </c>
      <c r="BB20" s="39">
        <v>9.4838786270656783E-4</v>
      </c>
      <c r="BC20" s="39">
        <v>1.0991828561655037E-3</v>
      </c>
      <c r="BD20" s="39">
        <v>0.1393509104542574</v>
      </c>
      <c r="BE20" s="39">
        <v>0.1392019359343335</v>
      </c>
      <c r="BF20" s="39">
        <v>0.14080734819290508</v>
      </c>
      <c r="BG20" s="39">
        <v>0.14178796248056358</v>
      </c>
      <c r="BH20" s="39">
        <v>3.5083291381925452E-3</v>
      </c>
      <c r="BI20" s="39">
        <v>6.4447732566306204E-3</v>
      </c>
      <c r="BJ20" s="39">
        <v>6.0798515548921017E-3</v>
      </c>
      <c r="BK20" s="39">
        <v>4.2433948547151434E-3</v>
      </c>
      <c r="BL20" s="39">
        <v>3.2991866715355478E-2</v>
      </c>
      <c r="BM20" s="39">
        <v>2.9977967719590826E-2</v>
      </c>
      <c r="BN20" s="39">
        <v>2.9053482134524078E-2</v>
      </c>
      <c r="BO20" s="39">
        <v>2.8977533762286178E-2</v>
      </c>
      <c r="BP20" s="39">
        <v>7.2676696581934763E-3</v>
      </c>
      <c r="BQ20" s="39">
        <v>7.3051232924965515E-3</v>
      </c>
      <c r="BR20" s="39">
        <v>7.1564367843821586E-3</v>
      </c>
      <c r="BS20" s="39">
        <v>8.7868990306012584E-3</v>
      </c>
      <c r="BT20" s="39">
        <v>2.5042706390157043E-2</v>
      </c>
      <c r="BU20" s="39">
        <v>0.1033070395275435</v>
      </c>
      <c r="BV20" s="39">
        <v>0.1033070395275435</v>
      </c>
      <c r="BW20" s="39">
        <v>0.10160511110821369</v>
      </c>
      <c r="BX20" s="39">
        <v>7.639228819795596E-2</v>
      </c>
      <c r="BY20" s="39">
        <v>6.9327325295913678E-3</v>
      </c>
      <c r="BZ20" s="39">
        <v>5.5010036461333733E-2</v>
      </c>
      <c r="CA20" s="39">
        <v>4.8937384189606359E-2</v>
      </c>
      <c r="CB20" s="39">
        <v>5.8544863903085664E-2</v>
      </c>
      <c r="CC20" s="39">
        <v>3.9375122837229881E-2</v>
      </c>
      <c r="CD20" s="39">
        <v>-7.3883161512026119E-3</v>
      </c>
      <c r="CE20" s="39">
        <v>-2.9336581994088284E-3</v>
      </c>
      <c r="CF20" s="39">
        <v>-8.2611032010376784E-3</v>
      </c>
      <c r="CG20" s="39">
        <v>3.0760003217356058E-3</v>
      </c>
      <c r="CH20" s="39">
        <v>3.0135721751582967E-3</v>
      </c>
      <c r="CI20" s="39">
        <v>5.540142012270266E-4</v>
      </c>
      <c r="CJ20" s="39">
        <v>-3.2011176951891596E-3</v>
      </c>
      <c r="CK20" s="39">
        <v>4.513821751560787E-3</v>
      </c>
      <c r="CL20" s="39">
        <v>3.9677199057586154E-3</v>
      </c>
      <c r="CM20" s="39">
        <v>2.9153003154389623E-3</v>
      </c>
      <c r="CN20" s="39">
        <v>2.9153003154389623E-3</v>
      </c>
      <c r="CO20" s="39">
        <v>-4.7873620517756565E-3</v>
      </c>
      <c r="CP20" s="39">
        <v>-4.7891552357351985E-3</v>
      </c>
      <c r="CQ20" s="39">
        <v>-4.9282767105858216E-3</v>
      </c>
      <c r="CR20" s="39">
        <v>-4.9282767105858216E-3</v>
      </c>
      <c r="CS20" s="39">
        <v>2.7891791508725117E-3</v>
      </c>
      <c r="CT20" s="39">
        <v>6.3541456908513538E-3</v>
      </c>
      <c r="CU20" s="39">
        <v>8.8249473069612616E-3</v>
      </c>
      <c r="CV20" s="39">
        <v>8.8249473069612616E-3</v>
      </c>
      <c r="CW20" s="39">
        <v>0.10835465396317434</v>
      </c>
      <c r="CX20" s="39">
        <v>0.10443034495661352</v>
      </c>
      <c r="CY20" s="39">
        <v>0.10717989155425722</v>
      </c>
      <c r="CZ20" s="39">
        <v>0.12508753906684111</v>
      </c>
      <c r="DA20" s="39">
        <v>1.6174108335227588E-2</v>
      </c>
      <c r="DB20" s="39">
        <v>1.6174108335227588E-2</v>
      </c>
      <c r="DC20" s="39">
        <v>1.6174108335227588E-2</v>
      </c>
      <c r="DD20" s="39">
        <v>0</v>
      </c>
      <c r="DE20" s="39">
        <v>0</v>
      </c>
      <c r="DF20" s="39">
        <v>0</v>
      </c>
      <c r="DG20" s="39">
        <v>0</v>
      </c>
      <c r="DH20" s="39">
        <v>0</v>
      </c>
      <c r="DI20" s="39">
        <v>0</v>
      </c>
      <c r="DJ20" s="39">
        <v>0</v>
      </c>
      <c r="DK20" s="39">
        <v>0</v>
      </c>
      <c r="DL20" s="39">
        <v>0</v>
      </c>
      <c r="DM20" s="39">
        <v>0</v>
      </c>
      <c r="DN20" s="41">
        <v>0</v>
      </c>
      <c r="DO20" s="41">
        <v>0</v>
      </c>
      <c r="DP20" s="41">
        <v>0</v>
      </c>
      <c r="DQ20" s="41">
        <v>0</v>
      </c>
      <c r="DR20" s="41">
        <v>-0.44071274013294781</v>
      </c>
      <c r="DS20" s="41">
        <v>-0.44071274013294781</v>
      </c>
      <c r="DT20" s="41">
        <v>-0.44071274013294781</v>
      </c>
      <c r="DU20" s="41">
        <v>-0.33793772345484729</v>
      </c>
      <c r="DV20" s="41">
        <v>0.18376069696729935</v>
      </c>
    </row>
    <row r="21" spans="1:126">
      <c r="A21" s="37" t="s">
        <v>187</v>
      </c>
      <c r="B21" s="38" t="s">
        <v>122</v>
      </c>
      <c r="C21" s="31" t="s">
        <v>125</v>
      </c>
      <c r="D21" s="31" t="s">
        <v>126</v>
      </c>
      <c r="E21" s="32" t="s">
        <v>198</v>
      </c>
      <c r="G21" s="39"/>
      <c r="H21" s="39"/>
      <c r="I21" s="39"/>
      <c r="J21" s="39">
        <v>-2.5180018101022772E-2</v>
      </c>
      <c r="K21" s="39">
        <v>-4.0129302599428596E-2</v>
      </c>
      <c r="L21" s="39">
        <v>-2.6075460834510289E-2</v>
      </c>
      <c r="M21" s="39">
        <v>-1.3421561926582171E-2</v>
      </c>
      <c r="N21" s="39">
        <v>3.0856892988652351E-2</v>
      </c>
      <c r="O21" s="39">
        <v>-1.0360903566303259E-3</v>
      </c>
      <c r="P21" s="39">
        <v>1.4117859230273977E-2</v>
      </c>
      <c r="Q21" s="39">
        <v>4.5530817219235242E-2</v>
      </c>
      <c r="R21" s="39">
        <v>6.0528396231555925E-2</v>
      </c>
      <c r="S21" s="39">
        <v>8.7317332735669551E-2</v>
      </c>
      <c r="T21" s="39">
        <v>8.9583108081035201E-2</v>
      </c>
      <c r="U21" s="39">
        <v>4.636685553441211E-2</v>
      </c>
      <c r="V21" s="39">
        <v>-1.0544928976933376E-2</v>
      </c>
      <c r="W21" s="39">
        <v>-1.9361432668010603E-2</v>
      </c>
      <c r="X21" s="39">
        <v>-2.1776201379573479E-2</v>
      </c>
      <c r="Y21" s="39">
        <v>-1.277558722475558E-2</v>
      </c>
      <c r="Z21" s="39">
        <v>-4.9281310260962385E-3</v>
      </c>
      <c r="AA21" s="39">
        <v>6.8445198803954721E-3</v>
      </c>
      <c r="AB21" s="39">
        <v>-1.8092405451615834E-2</v>
      </c>
      <c r="AC21" s="39">
        <v>-2.0485862775695862E-2</v>
      </c>
      <c r="AD21" s="39">
        <v>-2.172715574274342E-2</v>
      </c>
      <c r="AE21" s="39">
        <v>-3.9199757386684242E-3</v>
      </c>
      <c r="AF21" s="39">
        <v>2.3728351697908767E-2</v>
      </c>
      <c r="AG21" s="39">
        <v>3.8767506523082362E-2</v>
      </c>
      <c r="AH21" s="39">
        <v>4.9334558704960507E-2</v>
      </c>
      <c r="AI21" s="39">
        <v>1.9153890612767732E-2</v>
      </c>
      <c r="AJ21" s="39">
        <v>1.5118659784925326E-2</v>
      </c>
      <c r="AK21" s="39">
        <v>-3.2500695348383069E-3</v>
      </c>
      <c r="AL21" s="39">
        <v>3.2134542633308616E-3</v>
      </c>
      <c r="AM21" s="39">
        <v>2.8643507423362191E-2</v>
      </c>
      <c r="AN21" s="39">
        <v>2.4551651714703526E-2</v>
      </c>
      <c r="AO21" s="39">
        <v>3.2644649408354987E-2</v>
      </c>
      <c r="AP21" s="39">
        <v>1.5204339523140042E-2</v>
      </c>
      <c r="AQ21" s="39">
        <v>2.2507038151233338E-2</v>
      </c>
      <c r="AR21" s="39">
        <v>2.5192504550019423E-2</v>
      </c>
      <c r="AS21" s="39">
        <v>3.5206061070935046E-2</v>
      </c>
      <c r="AT21" s="39">
        <v>3.8925994029184841E-2</v>
      </c>
      <c r="AU21" s="39">
        <v>5.1031660750639363E-2</v>
      </c>
      <c r="AV21" s="39">
        <v>2.658920969820211E-2</v>
      </c>
      <c r="AW21" s="39">
        <v>1.5111371755803571E-2</v>
      </c>
      <c r="AX21" s="39">
        <v>4.077832604040621E-2</v>
      </c>
      <c r="AY21" s="39">
        <v>2.4322189187919951E-2</v>
      </c>
      <c r="AZ21" s="39">
        <v>4.7060353304718028E-2</v>
      </c>
      <c r="BA21" s="39">
        <v>6.3040502326190628E-2</v>
      </c>
      <c r="BB21" s="39">
        <v>6.0935331709563778E-2</v>
      </c>
      <c r="BC21" s="39">
        <v>1.6073100447311361E-2</v>
      </c>
      <c r="BD21" s="39">
        <v>1.8360161323060398E-2</v>
      </c>
      <c r="BE21" s="39">
        <v>-4.3941887804216373E-2</v>
      </c>
      <c r="BF21" s="39">
        <v>-8.1381122809913498E-2</v>
      </c>
      <c r="BG21" s="39">
        <v>-4.9128789331992273E-2</v>
      </c>
      <c r="BH21" s="39">
        <v>-2.8099561548946328E-2</v>
      </c>
      <c r="BI21" s="39">
        <v>1.9439981989858968E-2</v>
      </c>
      <c r="BJ21" s="39">
        <v>3.7793124945961987E-2</v>
      </c>
      <c r="BK21" s="39">
        <v>6.7033744599656053E-2</v>
      </c>
      <c r="BL21" s="39">
        <v>1.1871936373650138E-2</v>
      </c>
      <c r="BM21" s="39">
        <v>8.8223451411453713E-2</v>
      </c>
      <c r="BN21" s="39">
        <v>0.13361928389916988</v>
      </c>
      <c r="BO21" s="39">
        <v>6.0128156017739576E-2</v>
      </c>
      <c r="BP21" s="39">
        <v>0.10659187087376099</v>
      </c>
      <c r="BQ21" s="39">
        <v>4.2827916700568514E-2</v>
      </c>
      <c r="BR21" s="39">
        <v>1.3119010993779545E-2</v>
      </c>
      <c r="BS21" s="39">
        <v>5.538140173726136E-2</v>
      </c>
      <c r="BT21" s="39">
        <v>0.1131078281258644</v>
      </c>
      <c r="BU21" s="39">
        <v>9.301513168342157E-2</v>
      </c>
      <c r="BV21" s="39">
        <v>0.10141073647501897</v>
      </c>
      <c r="BW21" s="39">
        <v>0.10312844313207625</v>
      </c>
      <c r="BX21" s="39">
        <v>3.6934020380988919E-2</v>
      </c>
      <c r="BY21" s="39">
        <v>4.3557748519650552E-2</v>
      </c>
      <c r="BZ21" s="39">
        <v>-9.3941464537439234E-3</v>
      </c>
      <c r="CA21" s="39">
        <v>5.9003770752854567E-3</v>
      </c>
      <c r="CB21" s="39">
        <v>-3.7759849738464579E-3</v>
      </c>
      <c r="CC21" s="39">
        <v>7.9785832738745732E-3</v>
      </c>
      <c r="CD21" s="39">
        <v>2.9864508628269837E-2</v>
      </c>
      <c r="CE21" s="39">
        <v>2.5680660912037467E-3</v>
      </c>
      <c r="CF21" s="39">
        <v>3.0538662178735354E-2</v>
      </c>
      <c r="CG21" s="39">
        <v>1.873199982969842E-2</v>
      </c>
      <c r="CH21" s="39">
        <v>1.2942652811505972E-2</v>
      </c>
      <c r="CI21" s="39">
        <v>2.6866968834735161E-2</v>
      </c>
      <c r="CJ21" s="39">
        <v>2.8924438338560066E-2</v>
      </c>
      <c r="CK21" s="39">
        <v>1.5760110492769597E-2</v>
      </c>
      <c r="CL21" s="39">
        <v>2.7502992071344767E-2</v>
      </c>
      <c r="CM21" s="39">
        <v>8.0802083594511132E-4</v>
      </c>
      <c r="CN21" s="39">
        <v>-5.6876455843348772E-3</v>
      </c>
      <c r="CO21" s="39">
        <v>2.1054284840419157E-2</v>
      </c>
      <c r="CP21" s="39">
        <v>2.3574856092841712E-2</v>
      </c>
      <c r="CQ21" s="39">
        <v>8.1807242188185469E-2</v>
      </c>
      <c r="CR21" s="39">
        <v>4.8209451832477601E-2</v>
      </c>
      <c r="CS21" s="39">
        <v>3.4206861356838481E-2</v>
      </c>
      <c r="CT21" s="39">
        <v>4.63753971067975E-2</v>
      </c>
      <c r="CU21" s="39">
        <v>1.4597052519506715E-2</v>
      </c>
      <c r="CV21" s="39">
        <v>3.5156817916262684E-2</v>
      </c>
      <c r="CW21" s="39">
        <v>3.8839165225242445E-2</v>
      </c>
      <c r="CX21" s="39">
        <v>5.7577520906765267E-2</v>
      </c>
      <c r="CY21" s="39">
        <v>5.4073942326900104E-2</v>
      </c>
      <c r="CZ21" s="39">
        <v>6.4279366384289549E-2</v>
      </c>
      <c r="DA21" s="39">
        <v>5.3271299309699094E-2</v>
      </c>
      <c r="DB21" s="39">
        <v>2.0252895032855545E-2</v>
      </c>
      <c r="DC21" s="39">
        <v>9.7223007838271869E-3</v>
      </c>
      <c r="DD21" s="39">
        <v>-6.6170810042943673E-3</v>
      </c>
      <c r="DE21" s="39">
        <v>-1.264966813255064E-2</v>
      </c>
      <c r="DF21" s="39">
        <v>-4.7352353375256229E-3</v>
      </c>
      <c r="DG21" s="39">
        <v>8.2786533331979939E-4</v>
      </c>
      <c r="DH21" s="39">
        <v>1.2020757911439306E-2</v>
      </c>
      <c r="DI21" s="39">
        <v>2.4174065647708076E-2</v>
      </c>
      <c r="DJ21" s="39">
        <v>2.9304589795271729E-2</v>
      </c>
      <c r="DK21" s="39">
        <v>3.0205794425965715E-2</v>
      </c>
      <c r="DL21" s="39">
        <v>2.3457313606435104E-2</v>
      </c>
      <c r="DM21" s="39">
        <v>2.4113538526383094E-2</v>
      </c>
      <c r="DN21" s="41">
        <v>2.2500073735167714E-2</v>
      </c>
      <c r="DO21" s="41">
        <v>1.0426674571155647E-2</v>
      </c>
      <c r="DP21" s="41">
        <v>7.3748879403190415E-3</v>
      </c>
      <c r="DQ21" s="41">
        <v>2.1028261456528474E-2</v>
      </c>
      <c r="DR21" s="41">
        <v>2.6524734780331016E-3</v>
      </c>
      <c r="DS21" s="41">
        <v>1.2179581944371742E-2</v>
      </c>
      <c r="DT21" s="41">
        <v>1.6250331267552154E-2</v>
      </c>
      <c r="DU21" s="41">
        <v>7.387782111331731E-3</v>
      </c>
      <c r="DV21" s="41">
        <v>1.4672883935700876E-2</v>
      </c>
    </row>
    <row r="22" spans="1:126">
      <c r="A22" s="37" t="s">
        <v>188</v>
      </c>
      <c r="B22" s="38" t="s">
        <v>17</v>
      </c>
      <c r="C22" s="31" t="s">
        <v>125</v>
      </c>
      <c r="D22" s="31" t="s">
        <v>126</v>
      </c>
      <c r="G22" s="39"/>
      <c r="H22" s="39"/>
      <c r="I22" s="39"/>
      <c r="J22" s="39">
        <v>3.4580923975374267E-2</v>
      </c>
      <c r="K22" s="39">
        <v>3.8755756087090365E-2</v>
      </c>
      <c r="L22" s="39">
        <v>5.0574582369027565E-2</v>
      </c>
      <c r="M22" s="39">
        <v>5.2114943103865219E-2</v>
      </c>
      <c r="N22" s="39">
        <v>3.9080079192128636E-2</v>
      </c>
      <c r="O22" s="39">
        <v>1.6128375210580526E-2</v>
      </c>
      <c r="P22" s="39">
        <v>2.3626218394950715E-2</v>
      </c>
      <c r="Q22" s="39">
        <v>2.9354197553546069E-2</v>
      </c>
      <c r="R22" s="39">
        <v>3.207353527669965E-2</v>
      </c>
      <c r="S22" s="39">
        <v>2.5330649857075782E-2</v>
      </c>
      <c r="T22" s="39">
        <v>1.2384288670112431E-2</v>
      </c>
      <c r="U22" s="39">
        <v>6.0163528003940314E-3</v>
      </c>
      <c r="V22" s="39">
        <v>7.0832055366392144E-3</v>
      </c>
      <c r="W22" s="39">
        <v>2.0387697127417059E-2</v>
      </c>
      <c r="X22" s="39">
        <v>2.2292254292671121E-2</v>
      </c>
      <c r="Y22" s="39">
        <v>2.0818334365490632E-2</v>
      </c>
      <c r="Z22" s="39">
        <v>2.0605584981864045E-2</v>
      </c>
      <c r="AA22" s="39">
        <v>1.5918544924287792E-2</v>
      </c>
      <c r="AB22" s="39">
        <v>6.301494423313736E-3</v>
      </c>
      <c r="AC22" s="39">
        <v>9.7406036623666203E-3</v>
      </c>
      <c r="AD22" s="39">
        <v>2.5058568546522997E-2</v>
      </c>
      <c r="AE22" s="39">
        <v>2.5437795712680566E-2</v>
      </c>
      <c r="AF22" s="39">
        <v>4.7816547323405345E-2</v>
      </c>
      <c r="AG22" s="39">
        <v>3.9513800855549119E-2</v>
      </c>
      <c r="AH22" s="39">
        <v>2.6192382751434762E-2</v>
      </c>
      <c r="AI22" s="39">
        <v>2.4823618947444892E-2</v>
      </c>
      <c r="AJ22" s="39">
        <v>7.0377914990316093E-4</v>
      </c>
      <c r="AK22" s="39">
        <v>2.729274243959301E-3</v>
      </c>
      <c r="AL22" s="39">
        <v>2.0246299597768136E-3</v>
      </c>
      <c r="AM22" s="39">
        <v>2.1894751900556342E-2</v>
      </c>
      <c r="AN22" s="39">
        <v>3.3741226196949414E-2</v>
      </c>
      <c r="AO22" s="39">
        <v>3.9430431987844461E-2</v>
      </c>
      <c r="AP22" s="39">
        <v>5.2718050379995995E-2</v>
      </c>
      <c r="AQ22" s="39">
        <v>4.9671557372759967E-2</v>
      </c>
      <c r="AR22" s="39">
        <v>4.2902475118568928E-2</v>
      </c>
      <c r="AS22" s="39">
        <v>4.1528254404524123E-2</v>
      </c>
      <c r="AT22" s="39">
        <v>3.0208762147597268E-2</v>
      </c>
      <c r="AU22" s="39">
        <v>2.7428590478020043E-2</v>
      </c>
      <c r="AV22" s="39">
        <v>2.3971397149726181E-2</v>
      </c>
      <c r="AW22" s="39">
        <v>2.9820171429800313E-2</v>
      </c>
      <c r="AX22" s="39">
        <v>3.627702455111792E-2</v>
      </c>
      <c r="AY22" s="39">
        <v>4.1613645914279296E-2</v>
      </c>
      <c r="AZ22" s="39">
        <v>5.0921380206896405E-2</v>
      </c>
      <c r="BA22" s="39">
        <v>4.5024538329667463E-2</v>
      </c>
      <c r="BB22" s="39">
        <v>3.2589451132523095E-2</v>
      </c>
      <c r="BC22" s="39">
        <v>3.9077709317684395E-2</v>
      </c>
      <c r="BD22" s="39">
        <v>4.7408424371630842E-2</v>
      </c>
      <c r="BE22" s="39">
        <v>4.1883073039127749E-2</v>
      </c>
      <c r="BF22" s="39">
        <v>5.7047169638813067E-2</v>
      </c>
      <c r="BG22" s="39">
        <v>5.6056316194317946E-2</v>
      </c>
      <c r="BH22" s="39">
        <v>5.6306848003939924E-2</v>
      </c>
      <c r="BI22" s="39">
        <v>9.2358387197972958E-2</v>
      </c>
      <c r="BJ22" s="39">
        <v>0.11396896490473063</v>
      </c>
      <c r="BK22" s="39">
        <v>9.3974512599283022E-2</v>
      </c>
      <c r="BL22" s="39">
        <v>9.947795764915468E-2</v>
      </c>
      <c r="BM22" s="39">
        <v>7.6520989739963685E-2</v>
      </c>
      <c r="BN22" s="39">
        <v>5.1231570275237726E-2</v>
      </c>
      <c r="BO22" s="39">
        <v>5.2127850176703516E-2</v>
      </c>
      <c r="BP22" s="39">
        <v>5.3765596036846608E-2</v>
      </c>
      <c r="BQ22" s="39">
        <v>4.6410154647464008E-2</v>
      </c>
      <c r="BR22" s="39">
        <v>4.4250335279739206E-2</v>
      </c>
      <c r="BS22" s="39">
        <v>5.3896220768249181E-2</v>
      </c>
      <c r="BT22" s="39">
        <v>5.5513551767968794E-2</v>
      </c>
      <c r="BU22" s="39">
        <v>6.9573965847595121E-2</v>
      </c>
      <c r="BV22" s="39">
        <v>7.0320815862277231E-2</v>
      </c>
      <c r="BW22" s="39">
        <v>7.5950705561881993E-2</v>
      </c>
      <c r="BX22" s="39">
        <v>6.0689723180410882E-2</v>
      </c>
      <c r="BY22" s="39">
        <v>3.8671997270683267E-2</v>
      </c>
      <c r="BZ22" s="39">
        <v>3.9480043177174906E-2</v>
      </c>
      <c r="CA22" s="39">
        <v>2.5922668845876018E-2</v>
      </c>
      <c r="CB22" s="39">
        <v>1.77771014939343E-2</v>
      </c>
      <c r="CC22" s="39">
        <v>1.5178137829237714E-2</v>
      </c>
      <c r="CD22" s="39">
        <v>7.5287865367581475E-3</v>
      </c>
      <c r="CE22" s="39">
        <v>8.2546533525420518E-3</v>
      </c>
      <c r="CF22" s="39">
        <v>1.8722969622490426E-2</v>
      </c>
      <c r="CG22" s="39">
        <v>2.4446799872189784E-2</v>
      </c>
      <c r="CH22" s="39">
        <v>3.2893983061264898E-2</v>
      </c>
      <c r="CI22" s="39">
        <v>2.781825441881991E-2</v>
      </c>
      <c r="CJ22" s="39">
        <v>2.1794752995037525E-2</v>
      </c>
      <c r="CK22" s="39">
        <v>1.8315008188203974E-2</v>
      </c>
      <c r="CL22" s="39">
        <v>7.1776090944539739E-3</v>
      </c>
      <c r="CM22" s="39">
        <v>7.0546287220394355E-3</v>
      </c>
      <c r="CN22" s="39">
        <v>1.8273694900350801E-2</v>
      </c>
      <c r="CO22" s="39">
        <v>3.174229163861586E-2</v>
      </c>
      <c r="CP22" s="39">
        <v>4.6795633543147197E-2</v>
      </c>
      <c r="CQ22" s="39">
        <v>7.0291492889600571E-2</v>
      </c>
      <c r="CR22" s="39">
        <v>5.1255600801406009E-2</v>
      </c>
      <c r="CS22" s="39">
        <v>4.377894770870272E-2</v>
      </c>
      <c r="CT22" s="39">
        <v>3.9675829508511118E-2</v>
      </c>
      <c r="CU22" s="39">
        <v>2.7743215375752195E-2</v>
      </c>
      <c r="CV22" s="39">
        <v>3.4129189739644072E-2</v>
      </c>
      <c r="CW22" s="39">
        <v>4.1182173513785392E-2</v>
      </c>
      <c r="CX22" s="39">
        <v>4.7227852571818385E-2</v>
      </c>
      <c r="CY22" s="39">
        <v>4.1402044294421625E-2</v>
      </c>
      <c r="CZ22" s="39">
        <v>3.9513566594278293E-2</v>
      </c>
      <c r="DA22" s="39">
        <v>2.8667729682837928E-2</v>
      </c>
      <c r="DB22" s="39">
        <v>2.1460431288492288E-2</v>
      </c>
      <c r="DC22" s="39">
        <v>1.7138029133834554E-2</v>
      </c>
      <c r="DD22" s="39">
        <v>1.8317712738873837E-2</v>
      </c>
      <c r="DE22" s="39">
        <v>9.7675061543742725E-3</v>
      </c>
      <c r="DF22" s="39">
        <v>-2.0864890064462571E-3</v>
      </c>
      <c r="DG22" s="39">
        <v>3.6557412498123831E-3</v>
      </c>
      <c r="DH22" s="39">
        <v>6.9241187939113047E-3</v>
      </c>
      <c r="DI22" s="39">
        <v>1.6628837097264038E-2</v>
      </c>
      <c r="DJ22" s="39">
        <v>2.5741818582262654E-2</v>
      </c>
      <c r="DK22" s="39">
        <v>2.5004235368399019E-2</v>
      </c>
      <c r="DL22" s="39">
        <v>4.838131132481549E-2</v>
      </c>
      <c r="DM22" s="39">
        <v>5.3839824977835349E-2</v>
      </c>
      <c r="DN22" s="41">
        <v>5.7017101665905123E-2</v>
      </c>
      <c r="DO22" s="41">
        <v>5.3922934664961231E-2</v>
      </c>
      <c r="DP22" s="41">
        <v>2.2467722922940192E-2</v>
      </c>
      <c r="DQ22" s="41">
        <v>2.6659294756467444E-2</v>
      </c>
      <c r="DR22" s="41">
        <v>1.4741497705312856E-3</v>
      </c>
      <c r="DS22" s="41">
        <v>1.8122678254816504E-2</v>
      </c>
      <c r="DT22" s="41">
        <v>1.7794681756159836E-2</v>
      </c>
      <c r="DU22" s="41">
        <v>2.8972680158664721E-2</v>
      </c>
      <c r="DV22" s="41">
        <v>8.1741712338583072E-2</v>
      </c>
    </row>
    <row r="23" spans="1:126">
      <c r="A23" s="37" t="s">
        <v>22</v>
      </c>
      <c r="B23" s="37" t="s">
        <v>123</v>
      </c>
      <c r="C23" s="31" t="s">
        <v>125</v>
      </c>
      <c r="D23" s="31" t="s">
        <v>126</v>
      </c>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v>5.2742393936203946E-2</v>
      </c>
      <c r="AJ23" s="39">
        <v>3.9342890028251976E-2</v>
      </c>
      <c r="AK23" s="39">
        <v>4.4449017388620504E-2</v>
      </c>
      <c r="AL23" s="39">
        <v>6.9298786757145736E-2</v>
      </c>
      <c r="AM23" s="39">
        <v>2.0499999999999963E-2</v>
      </c>
      <c r="AN23" s="39">
        <v>3.684687405617626E-2</v>
      </c>
      <c r="AO23" s="39">
        <v>5.723574032115053E-2</v>
      </c>
      <c r="AP23" s="39">
        <v>3.0096153846153939E-2</v>
      </c>
      <c r="AQ23" s="39">
        <v>0.12111709946104843</v>
      </c>
      <c r="AR23" s="39">
        <v>0.11418584328575587</v>
      </c>
      <c r="AS23" s="39">
        <v>0.12951919493104769</v>
      </c>
      <c r="AT23" s="39">
        <v>0.13273592831139713</v>
      </c>
      <c r="AU23" s="39">
        <v>6.6427759811205522E-2</v>
      </c>
      <c r="AV23" s="39">
        <v>8.3572984749455292E-2</v>
      </c>
      <c r="AW23" s="39">
        <v>2.9203101798382924E-2</v>
      </c>
      <c r="AX23" s="39">
        <v>4.5158632056036208E-2</v>
      </c>
      <c r="AY23" s="39">
        <v>9.0156544545528794E-2</v>
      </c>
      <c r="AZ23" s="39">
        <v>6.0559755509087765E-2</v>
      </c>
      <c r="BA23" s="39">
        <v>7.0054504648926041E-2</v>
      </c>
      <c r="BB23" s="39">
        <v>5.653236615942614E-2</v>
      </c>
      <c r="BC23" s="39">
        <v>6.2927599428614478E-2</v>
      </c>
      <c r="BD23" s="39">
        <v>3.0636232653370676E-2</v>
      </c>
      <c r="BE23" s="39">
        <v>2.1198501872659259E-2</v>
      </c>
      <c r="BF23" s="39">
        <v>1.7388059701492597E-2</v>
      </c>
      <c r="BG23" s="39">
        <v>3.1404724855000676E-2</v>
      </c>
      <c r="BH23" s="39">
        <v>9.0133176366713252E-2</v>
      </c>
      <c r="BI23" s="39">
        <v>0.142008362062642</v>
      </c>
      <c r="BJ23" s="39">
        <v>0.15667864739969195</v>
      </c>
      <c r="BK23" s="39">
        <v>9.3265670004114787E-2</v>
      </c>
      <c r="BL23" s="39">
        <v>0.16218952483801274</v>
      </c>
      <c r="BM23" s="39">
        <v>0.11092555719699404</v>
      </c>
      <c r="BN23" s="39">
        <v>9.4235525397932562E-2</v>
      </c>
      <c r="BO23" s="39">
        <v>0.11880567055576474</v>
      </c>
      <c r="BP23" s="39">
        <v>4.4369591730065716E-2</v>
      </c>
      <c r="BQ23" s="39">
        <v>3.9546716003700189E-2</v>
      </c>
      <c r="BR23" s="39">
        <v>4.3058823529411816E-2</v>
      </c>
      <c r="BS23" s="39">
        <v>3.1360058309037875E-2</v>
      </c>
      <c r="BT23" s="39">
        <v>2.1129622421175887E-2</v>
      </c>
      <c r="BU23" s="39">
        <v>2.4599999999999955E-2</v>
      </c>
      <c r="BV23" s="39">
        <v>4.5854145854145711E-2</v>
      </c>
      <c r="BW23" s="39">
        <v>2.3716504708665598E-2</v>
      </c>
      <c r="BX23" s="39">
        <v>3.6416181478468257E-2</v>
      </c>
      <c r="BY23" s="39">
        <v>3.3522690953563972E-2</v>
      </c>
      <c r="BZ23" s="39">
        <v>1.6608542087433564E-2</v>
      </c>
      <c r="CA23" s="39">
        <v>2.7088584371995017E-2</v>
      </c>
      <c r="CB23" s="39">
        <v>-5.0542421319064279E-2</v>
      </c>
      <c r="CC23" s="39">
        <v>6.092640037899999E-2</v>
      </c>
      <c r="CD23" s="39">
        <v>4.6784290056108624E-2</v>
      </c>
      <c r="CE23" s="39">
        <v>3.2893340465672383E-2</v>
      </c>
      <c r="CF23" s="39">
        <v>0.10528121451714578</v>
      </c>
      <c r="CG23" s="39">
        <v>-1.0739272861250537E-2</v>
      </c>
      <c r="CH23" s="39">
        <v>-5.9056983776532013E-3</v>
      </c>
      <c r="CI23" s="39">
        <v>-2.0884533022260676E-3</v>
      </c>
      <c r="CJ23" s="39">
        <v>-1.5304285199855938E-2</v>
      </c>
      <c r="CK23" s="39">
        <v>3.0996666978173826E-2</v>
      </c>
      <c r="CL23" s="39">
        <v>3.2463591613242526E-2</v>
      </c>
      <c r="CM23" s="39">
        <v>4.302121722615726E-2</v>
      </c>
      <c r="CN23" s="39">
        <v>0.10680573436805219</v>
      </c>
      <c r="CO23" s="39">
        <v>4.9319177595572139E-2</v>
      </c>
      <c r="CP23" s="39">
        <v>5.489714781825894E-2</v>
      </c>
      <c r="CQ23" s="39">
        <v>5.8449963331529631E-2</v>
      </c>
      <c r="CR23" s="39">
        <v>1.6897207575840012E-2</v>
      </c>
      <c r="CS23" s="39">
        <v>2.4207816754258982E-2</v>
      </c>
      <c r="CT23" s="39">
        <v>2.1793785285912026E-2</v>
      </c>
      <c r="CU23" s="39">
        <v>2.1292106816730216E-2</v>
      </c>
      <c r="CV23" s="39">
        <v>1.6512209771829323E-2</v>
      </c>
      <c r="CW23" s="39">
        <v>2.2726232567762406E-2</v>
      </c>
      <c r="CX23" s="39">
        <v>2.4910429430563763E-2</v>
      </c>
      <c r="CY23" s="39">
        <v>1.3475143018228497E-2</v>
      </c>
      <c r="CZ23" s="39">
        <v>1.5979374661090118E-2</v>
      </c>
      <c r="DA23" s="39">
        <v>-5.4330285410568724E-3</v>
      </c>
      <c r="DB23" s="39">
        <v>-7.638839654969809E-3</v>
      </c>
      <c r="DC23" s="39">
        <v>-6.1187099775610321E-3</v>
      </c>
      <c r="DD23" s="39">
        <v>-3.222174226992891E-3</v>
      </c>
      <c r="DE23" s="39">
        <v>1.2407726307916978E-2</v>
      </c>
      <c r="DF23" s="39">
        <v>1.565097769196977E-2</v>
      </c>
      <c r="DG23" s="39">
        <v>1.0304025724441113E-2</v>
      </c>
      <c r="DH23" s="39">
        <v>3.9785504564155749E-2</v>
      </c>
      <c r="DI23" s="39">
        <v>3.1968527490947585E-2</v>
      </c>
      <c r="DJ23" s="39">
        <v>7.5623593936373634E-2</v>
      </c>
      <c r="DK23" s="39">
        <v>7.5491100422121926E-2</v>
      </c>
      <c r="DL23" s="39">
        <v>8.5140964835969557E-2</v>
      </c>
      <c r="DM23" s="39">
        <v>0.1232155888096067</v>
      </c>
      <c r="DN23" s="41">
        <v>7.4825953754451557E-2</v>
      </c>
      <c r="DO23" s="41">
        <v>6.8517565840015004E-2</v>
      </c>
      <c r="DP23" s="41">
        <v>3.0804736298365221E-2</v>
      </c>
      <c r="DQ23" s="41">
        <v>2.3002480795348168E-2</v>
      </c>
      <c r="DR23" s="41">
        <v>5.9998433221654102E-2</v>
      </c>
      <c r="DS23" s="41">
        <v>6.718779683777476E-2</v>
      </c>
      <c r="DT23" s="41">
        <v>6.0482049025825324E-2</v>
      </c>
      <c r="DU23" s="41">
        <v>9.2391043420324781E-2</v>
      </c>
      <c r="DV23" s="41" t="s">
        <v>92</v>
      </c>
    </row>
    <row r="24" spans="1:126">
      <c r="L24" s="34"/>
      <c r="N24" s="41" t="e">
        <f>AVERAGE(K23:N23)</f>
        <v>#DIV/0!</v>
      </c>
      <c r="O24" s="41" t="e">
        <f t="shared" ref="O24:BZ24" si="0">AVERAGE(L23:O23)</f>
        <v>#DIV/0!</v>
      </c>
      <c r="P24" s="41" t="e">
        <f t="shared" si="0"/>
        <v>#DIV/0!</v>
      </c>
      <c r="Q24" s="41" t="e">
        <f t="shared" si="0"/>
        <v>#DIV/0!</v>
      </c>
      <c r="R24" s="41" t="e">
        <f t="shared" si="0"/>
        <v>#DIV/0!</v>
      </c>
      <c r="S24" s="41" t="e">
        <f t="shared" si="0"/>
        <v>#DIV/0!</v>
      </c>
      <c r="T24" s="41" t="e">
        <f t="shared" si="0"/>
        <v>#DIV/0!</v>
      </c>
      <c r="U24" s="41" t="e">
        <f t="shared" si="0"/>
        <v>#DIV/0!</v>
      </c>
      <c r="V24" s="41" t="e">
        <f t="shared" si="0"/>
        <v>#DIV/0!</v>
      </c>
      <c r="W24" s="41" t="e">
        <f t="shared" si="0"/>
        <v>#DIV/0!</v>
      </c>
      <c r="X24" s="41" t="e">
        <f t="shared" si="0"/>
        <v>#DIV/0!</v>
      </c>
      <c r="Y24" s="41" t="e">
        <f t="shared" si="0"/>
        <v>#DIV/0!</v>
      </c>
      <c r="Z24" s="41" t="e">
        <f t="shared" si="0"/>
        <v>#DIV/0!</v>
      </c>
      <c r="AA24" s="41" t="e">
        <f t="shared" si="0"/>
        <v>#DIV/0!</v>
      </c>
      <c r="AB24" s="41" t="e">
        <f t="shared" si="0"/>
        <v>#DIV/0!</v>
      </c>
      <c r="AC24" s="41" t="e">
        <f t="shared" si="0"/>
        <v>#DIV/0!</v>
      </c>
      <c r="AD24" s="41" t="e">
        <f t="shared" si="0"/>
        <v>#DIV/0!</v>
      </c>
      <c r="AE24" s="41" t="e">
        <f t="shared" si="0"/>
        <v>#DIV/0!</v>
      </c>
      <c r="AF24" s="41" t="e">
        <f t="shared" si="0"/>
        <v>#DIV/0!</v>
      </c>
      <c r="AG24" s="41" t="e">
        <f t="shared" si="0"/>
        <v>#DIV/0!</v>
      </c>
      <c r="AH24" s="41" t="e">
        <f t="shared" si="0"/>
        <v>#DIV/0!</v>
      </c>
      <c r="AI24" s="41">
        <f t="shared" si="0"/>
        <v>5.2742393936203946E-2</v>
      </c>
      <c r="AJ24" s="41">
        <f t="shared" si="0"/>
        <v>4.6042641982227961E-2</v>
      </c>
      <c r="AK24" s="41">
        <f t="shared" si="0"/>
        <v>4.5511433784358811E-2</v>
      </c>
      <c r="AL24" s="41">
        <f t="shared" si="0"/>
        <v>5.1458272027555541E-2</v>
      </c>
      <c r="AM24" s="41">
        <f t="shared" si="0"/>
        <v>4.3397673543504545E-2</v>
      </c>
      <c r="AN24" s="41">
        <f t="shared" si="0"/>
        <v>4.2773669550485616E-2</v>
      </c>
      <c r="AO24" s="41">
        <f t="shared" si="0"/>
        <v>4.5970350283618122E-2</v>
      </c>
      <c r="AP24" s="41">
        <f t="shared" si="0"/>
        <v>3.6169692055870173E-2</v>
      </c>
      <c r="AQ24" s="41">
        <f t="shared" si="0"/>
        <v>6.1323966921132289E-2</v>
      </c>
      <c r="AR24" s="41">
        <f t="shared" si="0"/>
        <v>8.0658709228527192E-2</v>
      </c>
      <c r="AS24" s="41">
        <f t="shared" si="0"/>
        <v>9.8729572881001482E-2</v>
      </c>
      <c r="AT24" s="41">
        <f t="shared" si="0"/>
        <v>0.12438951649731228</v>
      </c>
      <c r="AU24" s="41">
        <f t="shared" si="0"/>
        <v>0.11071718158485155</v>
      </c>
      <c r="AV24" s="41">
        <f t="shared" si="0"/>
        <v>0.10306396695077641</v>
      </c>
      <c r="AW24" s="41">
        <f t="shared" si="0"/>
        <v>7.7984943667610218E-2</v>
      </c>
      <c r="AX24" s="41">
        <f t="shared" si="0"/>
        <v>5.6090619603769987E-2</v>
      </c>
      <c r="AY24" s="41">
        <f t="shared" si="0"/>
        <v>6.2022815787350805E-2</v>
      </c>
      <c r="AZ24" s="41">
        <f t="shared" si="0"/>
        <v>5.6269508477258923E-2</v>
      </c>
      <c r="BA24" s="41">
        <f t="shared" si="0"/>
        <v>6.6482359189894702E-2</v>
      </c>
      <c r="BB24" s="41">
        <f t="shared" si="0"/>
        <v>6.9325792715742185E-2</v>
      </c>
      <c r="BC24" s="41">
        <f t="shared" si="0"/>
        <v>6.2518556436513606E-2</v>
      </c>
      <c r="BD24" s="41">
        <f t="shared" si="0"/>
        <v>5.5037675722584334E-2</v>
      </c>
      <c r="BE24" s="41">
        <f t="shared" si="0"/>
        <v>4.2823675028517638E-2</v>
      </c>
      <c r="BF24" s="41">
        <f t="shared" si="0"/>
        <v>3.3037598414034253E-2</v>
      </c>
      <c r="BG24" s="41">
        <f t="shared" si="0"/>
        <v>2.5156879770630802E-2</v>
      </c>
      <c r="BH24" s="41">
        <f t="shared" si="0"/>
        <v>4.0031115698966446E-2</v>
      </c>
      <c r="BI24" s="41">
        <f t="shared" si="0"/>
        <v>7.0233580746462132E-2</v>
      </c>
      <c r="BJ24" s="41">
        <f t="shared" si="0"/>
        <v>0.10505622767101197</v>
      </c>
      <c r="BK24" s="41">
        <f t="shared" si="0"/>
        <v>0.1205214639582905</v>
      </c>
      <c r="BL24" s="41">
        <f t="shared" si="0"/>
        <v>0.13853555107611537</v>
      </c>
      <c r="BM24" s="41">
        <f t="shared" si="0"/>
        <v>0.13076484985970338</v>
      </c>
      <c r="BN24" s="41">
        <f t="shared" si="0"/>
        <v>0.11515406935926353</v>
      </c>
      <c r="BO24" s="41">
        <f t="shared" si="0"/>
        <v>0.12153906949717602</v>
      </c>
      <c r="BP24" s="41">
        <f t="shared" si="0"/>
        <v>9.2084086220189265E-2</v>
      </c>
      <c r="BQ24" s="41">
        <f t="shared" si="0"/>
        <v>7.4239375921865802E-2</v>
      </c>
      <c r="BR24" s="41">
        <f t="shared" si="0"/>
        <v>6.1445200454735616E-2</v>
      </c>
      <c r="BS24" s="41">
        <f t="shared" si="0"/>
        <v>3.9583797393053899E-2</v>
      </c>
      <c r="BT24" s="41">
        <f t="shared" si="0"/>
        <v>3.3773805065831441E-2</v>
      </c>
      <c r="BU24" s="41">
        <f t="shared" si="0"/>
        <v>3.0037126064906383E-2</v>
      </c>
      <c r="BV24" s="41">
        <f t="shared" si="0"/>
        <v>3.0735956646089857E-2</v>
      </c>
      <c r="BW24" s="41">
        <f t="shared" si="0"/>
        <v>2.8825068245996788E-2</v>
      </c>
      <c r="BX24" s="41">
        <f t="shared" si="0"/>
        <v>3.264670801031988E-2</v>
      </c>
      <c r="BY24" s="41">
        <f t="shared" si="0"/>
        <v>3.4877380748710884E-2</v>
      </c>
      <c r="BZ24" s="41">
        <f t="shared" si="0"/>
        <v>2.7565979807032848E-2</v>
      </c>
      <c r="CA24" s="41">
        <f t="shared" ref="CA24:DV24" si="1">AVERAGE(BX23:CA23)</f>
        <v>2.8408999722865202E-2</v>
      </c>
      <c r="CB24" s="41">
        <f t="shared" si="1"/>
        <v>6.6693490234820685E-3</v>
      </c>
      <c r="CC24" s="41">
        <f t="shared" si="1"/>
        <v>1.3520276379841073E-2</v>
      </c>
      <c r="CD24" s="41">
        <f t="shared" si="1"/>
        <v>2.1064213372009838E-2</v>
      </c>
      <c r="CE24" s="41">
        <f t="shared" si="1"/>
        <v>2.2515402395429179E-2</v>
      </c>
      <c r="CF24" s="41">
        <f t="shared" si="1"/>
        <v>6.1471311354481695E-2</v>
      </c>
      <c r="CG24" s="41">
        <f t="shared" si="1"/>
        <v>4.3554893044419063E-2</v>
      </c>
      <c r="CH24" s="41">
        <f t="shared" si="1"/>
        <v>3.0382395935978607E-2</v>
      </c>
      <c r="CI24" s="41">
        <f t="shared" si="1"/>
        <v>2.1636947494003994E-2</v>
      </c>
      <c r="CJ24" s="41">
        <f t="shared" si="1"/>
        <v>-8.5094274352464361E-3</v>
      </c>
      <c r="CK24" s="41">
        <f t="shared" si="1"/>
        <v>1.9245575246096547E-3</v>
      </c>
      <c r="CL24" s="41">
        <f t="shared" si="1"/>
        <v>1.1516880022333587E-2</v>
      </c>
      <c r="CM24" s="41">
        <f t="shared" si="1"/>
        <v>2.2794297654429418E-2</v>
      </c>
      <c r="CN24" s="41">
        <f t="shared" si="1"/>
        <v>5.3321802546406449E-2</v>
      </c>
      <c r="CO24" s="41">
        <f t="shared" si="1"/>
        <v>5.7902430200756028E-2</v>
      </c>
      <c r="CP24" s="41">
        <f t="shared" si="1"/>
        <v>6.3510819252010131E-2</v>
      </c>
      <c r="CQ24" s="41">
        <f t="shared" si="1"/>
        <v>6.7368005778353224E-2</v>
      </c>
      <c r="CR24" s="41">
        <f t="shared" si="1"/>
        <v>4.489087408030018E-2</v>
      </c>
      <c r="CS24" s="41">
        <f t="shared" si="1"/>
        <v>3.8613033869971891E-2</v>
      </c>
      <c r="CT24" s="41">
        <f t="shared" si="1"/>
        <v>3.0337193236885163E-2</v>
      </c>
      <c r="CU24" s="41">
        <f t="shared" si="1"/>
        <v>2.1047729108185309E-2</v>
      </c>
      <c r="CV24" s="41">
        <f t="shared" si="1"/>
        <v>2.0951479657182637E-2</v>
      </c>
      <c r="CW24" s="41">
        <f t="shared" si="1"/>
        <v>2.0581083610558493E-2</v>
      </c>
      <c r="CX24" s="41">
        <f t="shared" si="1"/>
        <v>2.1360244646721427E-2</v>
      </c>
      <c r="CY24" s="41">
        <f t="shared" si="1"/>
        <v>1.9406003697095997E-2</v>
      </c>
      <c r="CZ24" s="41">
        <f t="shared" si="1"/>
        <v>1.9272794919411196E-2</v>
      </c>
      <c r="DA24" s="41">
        <f t="shared" si="1"/>
        <v>1.2232979642206376E-2</v>
      </c>
      <c r="DB24" s="41">
        <f t="shared" si="1"/>
        <v>4.0956623708229833E-3</v>
      </c>
      <c r="DC24" s="41">
        <f t="shared" si="1"/>
        <v>-8.0280087812439893E-4</v>
      </c>
      <c r="DD24" s="41">
        <f t="shared" si="1"/>
        <v>-5.6031881001451511E-3</v>
      </c>
      <c r="DE24" s="41">
        <f t="shared" si="1"/>
        <v>-1.1429993879016886E-3</v>
      </c>
      <c r="DF24" s="41">
        <f t="shared" si="1"/>
        <v>4.679454948833206E-3</v>
      </c>
      <c r="DG24" s="41">
        <f t="shared" si="1"/>
        <v>8.7851388743337422E-3</v>
      </c>
      <c r="DH24" s="41">
        <f t="shared" si="1"/>
        <v>1.9537058572120902E-2</v>
      </c>
      <c r="DI24" s="41">
        <f t="shared" si="1"/>
        <v>2.4427258867878554E-2</v>
      </c>
      <c r="DJ24" s="41">
        <f t="shared" si="1"/>
        <v>3.942041292897952E-2</v>
      </c>
      <c r="DK24" s="41">
        <f t="shared" si="1"/>
        <v>5.5717181603399724E-2</v>
      </c>
      <c r="DL24" s="41">
        <f t="shared" si="1"/>
        <v>6.7056046671353176E-2</v>
      </c>
      <c r="DM24" s="41">
        <f t="shared" si="1"/>
        <v>8.9867812001017955E-2</v>
      </c>
      <c r="DN24" s="41">
        <f t="shared" si="1"/>
        <v>8.9668401955537436E-2</v>
      </c>
      <c r="DO24" s="41">
        <f t="shared" si="1"/>
        <v>8.7925018310010705E-2</v>
      </c>
      <c r="DP24" s="41">
        <f t="shared" si="1"/>
        <v>7.4340961175609621E-2</v>
      </c>
      <c r="DQ24" s="41">
        <f t="shared" si="1"/>
        <v>4.9287684172044988E-2</v>
      </c>
      <c r="DR24" s="41">
        <f t="shared" si="1"/>
        <v>4.5580804038845624E-2</v>
      </c>
      <c r="DS24" s="41">
        <f t="shared" si="1"/>
        <v>4.5248361788285563E-2</v>
      </c>
      <c r="DT24" s="41">
        <f t="shared" si="1"/>
        <v>5.2667689970150589E-2</v>
      </c>
      <c r="DU24" s="41">
        <f t="shared" si="1"/>
        <v>7.0014830626394742E-2</v>
      </c>
      <c r="DV24" s="41">
        <f t="shared" si="1"/>
        <v>7.3353629761308284E-2</v>
      </c>
    </row>
    <row r="25" spans="1:126">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row>
    <row r="26" spans="1:126">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row>
    <row r="27" spans="1:126">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row>
    <row r="28" spans="1:126">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row>
    <row r="29" spans="1:126">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row>
    <row r="30" spans="1:126">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row>
    <row r="31" spans="1:126">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row>
    <row r="32" spans="1:126">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row>
    <row r="33" spans="7:12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row>
    <row r="34" spans="7:12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row>
    <row r="35" spans="7:12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row>
    <row r="36" spans="7:125">
      <c r="G36" s="35"/>
      <c r="H36" s="35"/>
      <c r="I36" s="35"/>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c r="AL36" s="39"/>
      <c r="AM36" s="39"/>
      <c r="AN36" s="39"/>
      <c r="AO36" s="39"/>
      <c r="AP36" s="39"/>
      <c r="AQ36" s="39"/>
      <c r="AR36" s="39"/>
      <c r="AS36" s="39"/>
      <c r="AT36" s="39"/>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c r="CC36" s="39"/>
      <c r="CD36" s="39"/>
      <c r="CE36" s="39"/>
      <c r="CF36" s="39"/>
      <c r="CG36" s="39"/>
      <c r="CH36" s="39"/>
      <c r="CI36" s="39"/>
      <c r="CJ36" s="39"/>
      <c r="CK36" s="39"/>
      <c r="CL36" s="39"/>
      <c r="CM36" s="39"/>
      <c r="CN36" s="39"/>
      <c r="CO36" s="39"/>
      <c r="CP36" s="39"/>
      <c r="CQ36" s="39"/>
      <c r="CR36" s="39"/>
      <c r="CS36" s="39"/>
      <c r="CT36" s="39"/>
      <c r="CU36" s="39"/>
      <c r="CV36" s="39"/>
      <c r="CW36" s="39"/>
      <c r="CX36" s="39"/>
      <c r="CY36" s="39"/>
      <c r="CZ36" s="39"/>
      <c r="DA36" s="39"/>
      <c r="DB36" s="39"/>
      <c r="DC36" s="39"/>
      <c r="DD36" s="39"/>
      <c r="DE36" s="39"/>
      <c r="DF36" s="39"/>
      <c r="DG36" s="39"/>
      <c r="DH36" s="39"/>
      <c r="DI36" s="39"/>
      <c r="DJ36" s="39"/>
      <c r="DK36" s="39"/>
      <c r="DL36" s="39"/>
      <c r="DM36" s="39"/>
      <c r="DN36" s="39"/>
      <c r="DO36" s="39"/>
      <c r="DP36" s="39"/>
      <c r="DQ36" s="39"/>
      <c r="DR36" s="39"/>
      <c r="DS36" s="39"/>
      <c r="DT36" s="39"/>
      <c r="DU36" s="39"/>
    </row>
    <row r="37" spans="7:125">
      <c r="G37" s="35"/>
      <c r="H37" s="35"/>
      <c r="I37" s="35"/>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c r="CC37" s="39"/>
      <c r="CD37" s="39"/>
      <c r="CE37" s="39"/>
      <c r="CF37" s="39"/>
      <c r="CG37" s="39"/>
      <c r="CH37" s="39"/>
      <c r="CI37" s="39"/>
      <c r="CJ37" s="39"/>
      <c r="CK37" s="39"/>
      <c r="CL37" s="39"/>
      <c r="CM37" s="39"/>
      <c r="CN37" s="39"/>
      <c r="CO37" s="39"/>
      <c r="CP37" s="39"/>
      <c r="CQ37" s="39"/>
      <c r="CR37" s="39"/>
      <c r="CS37" s="39"/>
      <c r="CT37" s="39"/>
      <c r="CU37" s="39"/>
      <c r="CV37" s="39"/>
      <c r="CW37" s="39"/>
      <c r="CX37" s="39"/>
      <c r="CY37" s="39"/>
      <c r="CZ37" s="39"/>
      <c r="DA37" s="39"/>
      <c r="DB37" s="39"/>
      <c r="DC37" s="39"/>
      <c r="DD37" s="39"/>
      <c r="DE37" s="39"/>
      <c r="DF37" s="39"/>
      <c r="DG37" s="39"/>
      <c r="DH37" s="39"/>
      <c r="DI37" s="39"/>
      <c r="DJ37" s="39"/>
      <c r="DK37" s="39"/>
      <c r="DL37" s="39"/>
      <c r="DM37" s="39"/>
      <c r="DN37" s="39"/>
      <c r="DO37" s="39"/>
      <c r="DP37" s="39"/>
      <c r="DQ37" s="39"/>
      <c r="DR37" s="39"/>
      <c r="DS37" s="39"/>
      <c r="DT37" s="39"/>
      <c r="DU37" s="39"/>
    </row>
    <row r="38" spans="7:125">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c r="CC38" s="39"/>
      <c r="CD38" s="39"/>
      <c r="CE38" s="39"/>
      <c r="CF38" s="39"/>
      <c r="CG38" s="39"/>
      <c r="CH38" s="39"/>
      <c r="CI38" s="39"/>
      <c r="CJ38" s="39"/>
      <c r="CK38" s="39"/>
      <c r="CL38" s="39"/>
      <c r="CM38" s="39"/>
      <c r="CN38" s="39"/>
      <c r="CO38" s="39"/>
      <c r="CP38" s="39"/>
      <c r="CQ38" s="39"/>
      <c r="CR38" s="39"/>
      <c r="CS38" s="39"/>
      <c r="CT38" s="39"/>
      <c r="CU38" s="39"/>
      <c r="CV38" s="39"/>
      <c r="CW38" s="39"/>
      <c r="CX38" s="39"/>
      <c r="CY38" s="39"/>
      <c r="CZ38" s="39"/>
      <c r="DA38" s="39"/>
      <c r="DB38" s="39"/>
      <c r="DC38" s="39"/>
      <c r="DD38" s="39"/>
      <c r="DE38" s="39"/>
      <c r="DF38" s="39"/>
      <c r="DG38" s="39"/>
      <c r="DH38" s="39"/>
      <c r="DI38" s="39"/>
      <c r="DJ38" s="39"/>
      <c r="DK38" s="39"/>
      <c r="DL38" s="39"/>
      <c r="DM38" s="39"/>
      <c r="DN38" s="39"/>
      <c r="DO38" s="39"/>
      <c r="DP38" s="39"/>
      <c r="DQ38" s="39"/>
      <c r="DR38" s="39"/>
      <c r="DS38" s="39"/>
      <c r="DT38" s="39"/>
      <c r="DU38" s="39"/>
    </row>
    <row r="39" spans="7:125">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c r="CC39" s="39"/>
      <c r="CD39" s="39"/>
      <c r="CE39" s="39"/>
      <c r="CF39" s="39"/>
      <c r="CG39" s="39"/>
      <c r="CH39" s="39"/>
      <c r="CI39" s="39"/>
      <c r="CJ39" s="39"/>
      <c r="CK39" s="39"/>
      <c r="CL39" s="39"/>
      <c r="CM39" s="39"/>
      <c r="CN39" s="39"/>
      <c r="CO39" s="39"/>
      <c r="CP39" s="39"/>
      <c r="CQ39" s="39"/>
      <c r="CR39" s="39"/>
      <c r="CS39" s="39"/>
      <c r="CT39" s="39"/>
      <c r="CU39" s="39"/>
      <c r="CV39" s="39"/>
      <c r="CW39" s="39"/>
      <c r="CX39" s="39"/>
      <c r="CY39" s="39"/>
      <c r="CZ39" s="39"/>
      <c r="DA39" s="39"/>
      <c r="DB39" s="39"/>
      <c r="DC39" s="39"/>
      <c r="DD39" s="39"/>
      <c r="DE39" s="39"/>
      <c r="DF39" s="39"/>
      <c r="DG39" s="39"/>
      <c r="DH39" s="39"/>
      <c r="DI39" s="39"/>
      <c r="DJ39" s="39"/>
      <c r="DK39" s="39"/>
      <c r="DL39" s="39"/>
      <c r="DM39" s="39"/>
      <c r="DN39" s="39"/>
      <c r="DO39" s="39"/>
      <c r="DP39" s="39"/>
      <c r="DQ39" s="39"/>
      <c r="DR39" s="39"/>
      <c r="DS39" s="39"/>
      <c r="DT39" s="39"/>
      <c r="DU39" s="39"/>
    </row>
    <row r="40" spans="7:125">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c r="CC40" s="39"/>
      <c r="CD40" s="39"/>
      <c r="CE40" s="39"/>
      <c r="CF40" s="39"/>
      <c r="CG40" s="39"/>
      <c r="CH40" s="39"/>
      <c r="CI40" s="39"/>
      <c r="CJ40" s="39"/>
      <c r="CK40" s="39"/>
      <c r="CL40" s="39"/>
      <c r="CM40" s="39"/>
      <c r="CN40" s="39"/>
      <c r="CO40" s="39"/>
      <c r="CP40" s="39"/>
      <c r="CQ40" s="39"/>
      <c r="CR40" s="39"/>
      <c r="CS40" s="39"/>
      <c r="CT40" s="39"/>
      <c r="CU40" s="39"/>
      <c r="CV40" s="39"/>
      <c r="CW40" s="39"/>
      <c r="CX40" s="39"/>
      <c r="CY40" s="39"/>
      <c r="CZ40" s="39"/>
      <c r="DA40" s="39"/>
      <c r="DB40" s="39"/>
      <c r="DC40" s="39"/>
      <c r="DD40" s="39"/>
      <c r="DE40" s="39"/>
      <c r="DF40" s="39"/>
      <c r="DG40" s="39"/>
      <c r="DH40" s="39"/>
      <c r="DI40" s="39"/>
      <c r="DJ40" s="39"/>
      <c r="DK40" s="39"/>
      <c r="DL40" s="39"/>
      <c r="DM40" s="39"/>
      <c r="DN40" s="39"/>
      <c r="DO40" s="39"/>
      <c r="DP40" s="39"/>
      <c r="DQ40" s="39"/>
      <c r="DR40" s="39"/>
      <c r="DS40" s="39"/>
      <c r="DT40" s="39"/>
      <c r="DU40" s="39"/>
    </row>
    <row r="41" spans="7:125">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c r="CC41" s="39"/>
      <c r="CD41" s="39"/>
      <c r="CE41" s="39"/>
      <c r="CF41" s="39"/>
      <c r="CG41" s="39"/>
      <c r="CH41" s="39"/>
      <c r="CI41" s="39"/>
      <c r="CJ41" s="39"/>
      <c r="CK41" s="39"/>
      <c r="CL41" s="39"/>
      <c r="CM41" s="39"/>
      <c r="CN41" s="39"/>
      <c r="CO41" s="39"/>
      <c r="CP41" s="39"/>
      <c r="CQ41" s="39"/>
      <c r="CR41" s="39"/>
      <c r="CS41" s="39"/>
      <c r="CT41" s="39"/>
      <c r="CU41" s="39"/>
      <c r="CV41" s="39"/>
      <c r="CW41" s="39"/>
      <c r="CX41" s="39"/>
      <c r="CY41" s="39"/>
      <c r="CZ41" s="39"/>
      <c r="DA41" s="39"/>
      <c r="DB41" s="39"/>
      <c r="DC41" s="39"/>
      <c r="DD41" s="39"/>
      <c r="DE41" s="39"/>
      <c r="DF41" s="39"/>
      <c r="DG41" s="39"/>
      <c r="DH41" s="39"/>
      <c r="DI41" s="39"/>
      <c r="DJ41" s="39"/>
      <c r="DK41" s="39"/>
      <c r="DL41" s="39"/>
      <c r="DM41" s="39"/>
      <c r="DN41" s="39"/>
      <c r="DO41" s="39"/>
      <c r="DP41" s="39"/>
      <c r="DQ41" s="39"/>
      <c r="DR41" s="39"/>
      <c r="DS41" s="39"/>
      <c r="DT41" s="39"/>
      <c r="DU41" s="39"/>
    </row>
    <row r="42" spans="7:125">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J42" s="39"/>
      <c r="AK42" s="39"/>
      <c r="AL42" s="39"/>
      <c r="AM42" s="39"/>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c r="CC42" s="39"/>
      <c r="CD42" s="39"/>
      <c r="CE42" s="39"/>
      <c r="CF42" s="39"/>
      <c r="CG42" s="39"/>
      <c r="CH42" s="39"/>
      <c r="CI42" s="39"/>
      <c r="CJ42" s="39"/>
      <c r="CK42" s="39"/>
      <c r="CL42" s="39"/>
      <c r="CM42" s="39"/>
      <c r="CN42" s="39"/>
      <c r="CO42" s="39"/>
      <c r="CP42" s="39"/>
      <c r="CQ42" s="39"/>
      <c r="CR42" s="39"/>
      <c r="CS42" s="39"/>
      <c r="CT42" s="39"/>
      <c r="CU42" s="39"/>
      <c r="CV42" s="39"/>
      <c r="CW42" s="39"/>
      <c r="CX42" s="39"/>
      <c r="CY42" s="39"/>
      <c r="CZ42" s="39"/>
      <c r="DA42" s="39"/>
      <c r="DB42" s="39"/>
      <c r="DC42" s="39"/>
      <c r="DD42" s="39"/>
      <c r="DE42" s="39"/>
      <c r="DF42" s="39"/>
      <c r="DG42" s="39"/>
      <c r="DH42" s="39"/>
      <c r="DI42" s="39"/>
      <c r="DJ42" s="39"/>
      <c r="DK42" s="39"/>
      <c r="DL42" s="39"/>
      <c r="DM42" s="39"/>
      <c r="DN42" s="39"/>
      <c r="DO42" s="39"/>
      <c r="DP42" s="39"/>
      <c r="DQ42" s="39"/>
      <c r="DR42" s="39"/>
      <c r="DS42" s="39"/>
      <c r="DT42" s="39"/>
      <c r="DU42" s="39"/>
    </row>
    <row r="43" spans="7:125">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row>
    <row r="44" spans="7:125">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row>
    <row r="45" spans="7:125">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row>
    <row r="46" spans="7:125">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39"/>
      <c r="AK46" s="39"/>
      <c r="AL46" s="39"/>
      <c r="AM46" s="39"/>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c r="CC46" s="39"/>
      <c r="CD46" s="39"/>
      <c r="CE46" s="39"/>
      <c r="CF46" s="39"/>
      <c r="CG46" s="39"/>
      <c r="CH46" s="39"/>
      <c r="CI46" s="39"/>
      <c r="CJ46" s="39"/>
      <c r="CK46" s="39"/>
      <c r="CL46" s="39"/>
      <c r="CM46" s="39"/>
      <c r="CN46" s="39"/>
      <c r="CO46" s="39"/>
      <c r="CP46" s="39"/>
      <c r="CQ46" s="39"/>
      <c r="CR46" s="39"/>
      <c r="CS46" s="39"/>
      <c r="CT46" s="39"/>
      <c r="CU46" s="39"/>
      <c r="CV46" s="39"/>
      <c r="CW46" s="39"/>
      <c r="CX46" s="39"/>
      <c r="CY46" s="39"/>
      <c r="CZ46" s="39"/>
      <c r="DA46" s="39"/>
      <c r="DB46" s="39"/>
      <c r="DC46" s="39"/>
      <c r="DD46" s="39"/>
      <c r="DE46" s="39"/>
      <c r="DF46" s="39"/>
      <c r="DG46" s="39"/>
      <c r="DH46" s="39"/>
      <c r="DI46" s="39"/>
      <c r="DJ46" s="39"/>
      <c r="DK46" s="39"/>
      <c r="DL46" s="39"/>
      <c r="DM46" s="39"/>
      <c r="DN46" s="39"/>
      <c r="DO46" s="39"/>
      <c r="DP46" s="39"/>
      <c r="DQ46" s="39"/>
      <c r="DR46" s="39"/>
      <c r="DS46" s="39"/>
      <c r="DT46" s="39"/>
      <c r="DU46" s="39"/>
    </row>
    <row r="47" spans="7:125">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41"/>
      <c r="AP47" s="41"/>
      <c r="AQ47" s="41"/>
      <c r="AR47" s="41"/>
      <c r="AS47" s="41"/>
      <c r="AT47" s="41"/>
      <c r="AU47" s="41"/>
      <c r="AV47" s="41"/>
      <c r="AW47" s="41"/>
      <c r="AX47" s="41"/>
      <c r="AY47" s="41"/>
      <c r="AZ47" s="41"/>
      <c r="BA47" s="41"/>
      <c r="BB47" s="41"/>
      <c r="BC47" s="41"/>
      <c r="BD47" s="41"/>
      <c r="BE47" s="41"/>
      <c r="BF47" s="41"/>
      <c r="BG47" s="41"/>
      <c r="BH47" s="41"/>
      <c r="BI47" s="41"/>
      <c r="BJ47" s="41"/>
      <c r="BK47" s="41"/>
      <c r="BL47" s="41"/>
      <c r="BM47" s="41"/>
      <c r="BN47" s="41"/>
      <c r="BO47" s="41"/>
      <c r="BP47" s="41"/>
      <c r="BQ47" s="41"/>
      <c r="BR47" s="41"/>
      <c r="BS47" s="41"/>
      <c r="BT47" s="41"/>
      <c r="BU47" s="41"/>
      <c r="BV47" s="41"/>
      <c r="BW47" s="41"/>
      <c r="BX47" s="41"/>
      <c r="BY47" s="41"/>
      <c r="BZ47" s="41"/>
      <c r="CA47" s="41"/>
      <c r="CB47" s="41"/>
      <c r="CC47" s="41"/>
      <c r="CD47" s="41"/>
      <c r="CE47" s="41"/>
      <c r="CF47" s="41"/>
      <c r="CG47" s="41"/>
      <c r="CH47" s="41"/>
      <c r="CI47" s="41"/>
      <c r="CJ47" s="41"/>
      <c r="CK47" s="41"/>
      <c r="CL47" s="41"/>
      <c r="CM47" s="41"/>
      <c r="CN47" s="41"/>
      <c r="CO47" s="41"/>
      <c r="CP47" s="41"/>
      <c r="CQ47" s="41"/>
      <c r="CR47" s="41"/>
      <c r="CS47" s="41"/>
      <c r="CT47" s="41"/>
      <c r="CU47" s="41"/>
      <c r="CV47" s="41"/>
      <c r="CW47" s="41"/>
      <c r="CX47" s="41"/>
      <c r="CY47" s="41"/>
      <c r="CZ47" s="41"/>
      <c r="DA47" s="41"/>
      <c r="DB47" s="41"/>
      <c r="DC47" s="41"/>
      <c r="DD47" s="41"/>
      <c r="DE47" s="41"/>
      <c r="DF47" s="41"/>
      <c r="DG47" s="41"/>
      <c r="DH47" s="41"/>
      <c r="DI47" s="41"/>
      <c r="DJ47" s="41"/>
      <c r="DK47" s="41"/>
      <c r="DL47" s="41"/>
      <c r="DM47" s="41"/>
      <c r="DN47" s="41"/>
      <c r="DO47" s="41"/>
      <c r="DP47" s="41"/>
      <c r="DQ47" s="41"/>
      <c r="DR47" s="41"/>
      <c r="DS47" s="41"/>
      <c r="DT47" s="41"/>
      <c r="DU47" s="41"/>
    </row>
    <row r="48" spans="7:125">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41"/>
      <c r="AP48" s="41"/>
      <c r="AQ48" s="41"/>
      <c r="AR48" s="41"/>
      <c r="AS48" s="41"/>
      <c r="AT48" s="41"/>
      <c r="AU48" s="41"/>
      <c r="AV48" s="41"/>
      <c r="AW48" s="41"/>
      <c r="AX48" s="41"/>
      <c r="AY48" s="41"/>
      <c r="AZ48" s="41"/>
      <c r="BA48" s="41"/>
      <c r="BB48" s="41"/>
      <c r="BC48" s="41"/>
      <c r="BD48" s="41"/>
      <c r="BE48" s="41"/>
      <c r="BF48" s="41"/>
      <c r="BG48" s="41"/>
      <c r="BH48" s="41"/>
      <c r="BI48" s="41"/>
      <c r="BJ48" s="41"/>
      <c r="BK48" s="41"/>
      <c r="BL48" s="41"/>
      <c r="BM48" s="41"/>
      <c r="BN48" s="41"/>
      <c r="BO48" s="41"/>
      <c r="BP48" s="41"/>
      <c r="BQ48" s="41"/>
      <c r="BR48" s="41"/>
      <c r="BS48" s="41"/>
      <c r="BT48" s="41"/>
      <c r="BU48" s="41"/>
      <c r="BV48" s="41"/>
      <c r="BW48" s="41"/>
      <c r="BX48" s="41"/>
      <c r="BY48" s="41"/>
      <c r="BZ48" s="41"/>
      <c r="CA48" s="41"/>
      <c r="CB48" s="41"/>
      <c r="CC48" s="41"/>
      <c r="CD48" s="41"/>
      <c r="CE48" s="41"/>
      <c r="CF48" s="41"/>
      <c r="CG48" s="41"/>
      <c r="CH48" s="41"/>
      <c r="CI48" s="41"/>
      <c r="CJ48" s="41"/>
      <c r="CK48" s="41"/>
      <c r="CL48" s="41"/>
      <c r="CM48" s="41"/>
      <c r="CN48" s="41"/>
      <c r="CO48" s="41"/>
      <c r="CP48" s="41"/>
      <c r="CQ48" s="41"/>
      <c r="CR48" s="41"/>
      <c r="CS48" s="41"/>
      <c r="CT48" s="41"/>
      <c r="CU48" s="41"/>
      <c r="CV48" s="41"/>
      <c r="CW48" s="41"/>
      <c r="CX48" s="41"/>
      <c r="CY48" s="41"/>
      <c r="CZ48" s="41"/>
      <c r="DA48" s="41"/>
      <c r="DB48" s="41"/>
      <c r="DC48" s="41"/>
      <c r="DD48" s="41"/>
      <c r="DE48" s="41"/>
      <c r="DF48" s="41"/>
      <c r="DG48" s="41"/>
      <c r="DH48" s="41"/>
      <c r="DI48" s="41"/>
      <c r="DJ48" s="41"/>
      <c r="DK48" s="41"/>
      <c r="DL48" s="41"/>
      <c r="DM48" s="41"/>
      <c r="DN48" s="41"/>
      <c r="DO48" s="41"/>
      <c r="DP48" s="41"/>
      <c r="DQ48" s="41"/>
      <c r="DR48" s="41"/>
      <c r="DS48" s="41"/>
      <c r="DT48" s="41"/>
      <c r="DU48" s="41"/>
    </row>
    <row r="49" spans="10:125">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41"/>
      <c r="AP49" s="41"/>
      <c r="AQ49" s="41"/>
      <c r="AR49" s="41"/>
      <c r="AS49" s="41"/>
      <c r="AT49" s="41"/>
      <c r="AU49" s="41"/>
      <c r="AV49" s="41"/>
      <c r="AW49" s="41"/>
      <c r="AX49" s="41"/>
      <c r="AY49" s="41"/>
      <c r="AZ49" s="41"/>
      <c r="BA49" s="41"/>
      <c r="BB49" s="41"/>
      <c r="BC49" s="41"/>
      <c r="BD49" s="41"/>
      <c r="BE49" s="41"/>
      <c r="BF49" s="41"/>
      <c r="BG49" s="41"/>
      <c r="BH49" s="41"/>
      <c r="BI49" s="41"/>
      <c r="BJ49" s="41"/>
      <c r="BK49" s="41"/>
      <c r="BL49" s="41"/>
      <c r="BM49" s="41"/>
      <c r="BN49" s="41"/>
      <c r="BO49" s="41"/>
      <c r="BP49" s="41"/>
      <c r="BQ49" s="41"/>
      <c r="BR49" s="41"/>
      <c r="BS49" s="41"/>
      <c r="BT49" s="41"/>
      <c r="BU49" s="41"/>
      <c r="BV49" s="41"/>
      <c r="BW49" s="41"/>
      <c r="BX49" s="41"/>
      <c r="BY49" s="41"/>
      <c r="BZ49" s="41"/>
      <c r="CA49" s="41"/>
      <c r="CB49" s="41"/>
      <c r="CC49" s="41"/>
      <c r="CD49" s="41"/>
      <c r="CE49" s="41"/>
      <c r="CF49" s="41"/>
      <c r="CG49" s="41"/>
      <c r="CH49" s="41"/>
      <c r="CI49" s="41"/>
      <c r="CJ49" s="41"/>
      <c r="CK49" s="41"/>
      <c r="CL49" s="41"/>
      <c r="CM49" s="41"/>
      <c r="CN49" s="41"/>
      <c r="CO49" s="41"/>
      <c r="CP49" s="41"/>
      <c r="CQ49" s="41"/>
      <c r="CR49" s="41"/>
      <c r="CS49" s="41"/>
      <c r="CT49" s="41"/>
      <c r="CU49" s="41"/>
      <c r="CV49" s="41"/>
      <c r="CW49" s="41"/>
      <c r="CX49" s="41"/>
      <c r="CY49" s="41"/>
      <c r="CZ49" s="41"/>
      <c r="DA49" s="41"/>
      <c r="DB49" s="41"/>
      <c r="DC49" s="41"/>
      <c r="DD49" s="41"/>
      <c r="DE49" s="41"/>
      <c r="DF49" s="41"/>
      <c r="DG49" s="41"/>
      <c r="DH49" s="41"/>
      <c r="DI49" s="41"/>
      <c r="DJ49" s="41"/>
      <c r="DK49" s="41"/>
      <c r="DL49" s="41"/>
      <c r="DM49" s="41"/>
      <c r="DN49" s="41"/>
      <c r="DO49" s="41"/>
      <c r="DP49" s="41"/>
      <c r="DQ49" s="41"/>
      <c r="DR49" s="41"/>
      <c r="DS49" s="41"/>
      <c r="DT49" s="41"/>
      <c r="DU49" s="41"/>
    </row>
    <row r="50" spans="10:125">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41"/>
      <c r="AP50" s="41"/>
      <c r="AQ50" s="41"/>
      <c r="AR50" s="41"/>
      <c r="AS50" s="41"/>
      <c r="AT50" s="41"/>
      <c r="AU50" s="41"/>
      <c r="AV50" s="41"/>
      <c r="AW50" s="41"/>
      <c r="AX50" s="41"/>
      <c r="AY50" s="41"/>
      <c r="AZ50" s="41"/>
      <c r="BA50" s="41"/>
      <c r="BB50" s="41"/>
      <c r="BC50" s="41"/>
      <c r="BD50" s="41"/>
      <c r="BE50" s="41"/>
      <c r="BF50" s="41"/>
      <c r="BG50" s="41"/>
      <c r="BH50" s="41"/>
      <c r="BI50" s="41"/>
      <c r="BJ50" s="41"/>
      <c r="BK50" s="41"/>
      <c r="BL50" s="41"/>
      <c r="BM50" s="41"/>
      <c r="BN50" s="41"/>
      <c r="BO50" s="41"/>
      <c r="BP50" s="41"/>
      <c r="BQ50" s="41"/>
      <c r="BR50" s="41"/>
      <c r="BS50" s="41"/>
      <c r="BT50" s="41"/>
      <c r="BU50" s="41"/>
      <c r="BV50" s="41"/>
      <c r="BW50" s="41"/>
      <c r="BX50" s="41"/>
      <c r="BY50" s="41"/>
      <c r="BZ50" s="41"/>
      <c r="CA50" s="41"/>
      <c r="CB50" s="41"/>
      <c r="CC50" s="41"/>
      <c r="CD50" s="41"/>
      <c r="CE50" s="41"/>
      <c r="CF50" s="41"/>
      <c r="CG50" s="41"/>
      <c r="CH50" s="41"/>
      <c r="CI50" s="41"/>
      <c r="CJ50" s="41"/>
      <c r="CK50" s="41"/>
      <c r="CL50" s="41"/>
      <c r="CM50" s="41"/>
      <c r="CN50" s="41"/>
      <c r="CO50" s="41"/>
      <c r="CP50" s="41"/>
      <c r="CQ50" s="41"/>
      <c r="CR50" s="41"/>
      <c r="CS50" s="41"/>
      <c r="CT50" s="41"/>
      <c r="CU50" s="41"/>
      <c r="CV50" s="41"/>
      <c r="CW50" s="41"/>
      <c r="CX50" s="41"/>
      <c r="CY50" s="41"/>
      <c r="CZ50" s="41"/>
      <c r="DA50" s="41"/>
      <c r="DB50" s="41"/>
      <c r="DC50" s="41"/>
      <c r="DD50" s="41"/>
      <c r="DE50" s="41"/>
      <c r="DF50" s="41"/>
      <c r="DG50" s="41"/>
      <c r="DH50" s="41"/>
      <c r="DI50" s="41"/>
      <c r="DJ50" s="41"/>
      <c r="DK50" s="41"/>
      <c r="DL50" s="41"/>
      <c r="DM50" s="41"/>
      <c r="DN50" s="41"/>
      <c r="DO50" s="41"/>
      <c r="DP50" s="41"/>
      <c r="DQ50" s="41"/>
      <c r="DR50" s="41"/>
      <c r="DS50" s="41"/>
      <c r="DT50" s="41"/>
      <c r="DU50" s="41"/>
    </row>
    <row r="51" spans="10:125">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c r="AP51" s="41"/>
      <c r="AQ51" s="41"/>
      <c r="AR51" s="41"/>
      <c r="AS51" s="41"/>
      <c r="AT51" s="41"/>
      <c r="AU51" s="41"/>
      <c r="AV51" s="41"/>
      <c r="AW51" s="41"/>
      <c r="AX51" s="41"/>
      <c r="AY51" s="41"/>
      <c r="AZ51" s="41"/>
      <c r="BA51" s="41"/>
      <c r="BB51" s="41"/>
      <c r="BC51" s="41"/>
      <c r="BD51" s="41"/>
      <c r="BE51" s="41"/>
      <c r="BF51" s="41"/>
      <c r="BG51" s="41"/>
      <c r="BH51" s="41"/>
      <c r="BI51" s="41"/>
      <c r="BJ51" s="41"/>
      <c r="BK51" s="41"/>
      <c r="BL51" s="41"/>
      <c r="BM51" s="41"/>
      <c r="BN51" s="41"/>
      <c r="BO51" s="41"/>
      <c r="BP51" s="41"/>
      <c r="BQ51" s="41"/>
      <c r="BR51" s="41"/>
      <c r="BS51" s="41"/>
      <c r="BT51" s="41"/>
      <c r="BU51" s="41"/>
      <c r="BV51" s="41"/>
      <c r="BW51" s="41"/>
      <c r="BX51" s="41"/>
      <c r="BY51" s="41"/>
      <c r="BZ51" s="41"/>
      <c r="CA51" s="41"/>
      <c r="CB51" s="41"/>
      <c r="CC51" s="41"/>
      <c r="CD51" s="41"/>
      <c r="CE51" s="41"/>
      <c r="CF51" s="41"/>
      <c r="CG51" s="41"/>
      <c r="CH51" s="41"/>
      <c r="CI51" s="41"/>
      <c r="CJ51" s="41"/>
      <c r="CK51" s="41"/>
      <c r="CL51" s="41"/>
      <c r="CM51" s="41"/>
      <c r="CN51" s="41"/>
      <c r="CO51" s="41"/>
      <c r="CP51" s="41"/>
      <c r="CQ51" s="41"/>
      <c r="CR51" s="41"/>
      <c r="CS51" s="41"/>
      <c r="CT51" s="41"/>
      <c r="CU51" s="41"/>
      <c r="CV51" s="41"/>
      <c r="CW51" s="41"/>
      <c r="CX51" s="41"/>
      <c r="CY51" s="41"/>
      <c r="CZ51" s="41"/>
      <c r="DA51" s="41"/>
      <c r="DB51" s="41"/>
      <c r="DC51" s="41"/>
      <c r="DD51" s="41"/>
      <c r="DE51" s="41"/>
      <c r="DF51" s="41"/>
      <c r="DG51" s="41"/>
      <c r="DH51" s="41"/>
      <c r="DI51" s="41"/>
      <c r="DJ51" s="41"/>
      <c r="DK51" s="41"/>
      <c r="DL51" s="41"/>
      <c r="DM51" s="41"/>
      <c r="DN51" s="41"/>
      <c r="DO51" s="41"/>
      <c r="DP51" s="41"/>
      <c r="DQ51" s="41"/>
      <c r="DR51" s="41"/>
      <c r="DS51" s="41"/>
      <c r="DT51" s="41"/>
      <c r="DU51" s="41"/>
    </row>
    <row r="52" spans="10:125">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c r="AP52" s="41"/>
      <c r="AQ52" s="41"/>
      <c r="AR52" s="41"/>
      <c r="AS52" s="41"/>
      <c r="AT52" s="41"/>
      <c r="AU52" s="41"/>
      <c r="AV52" s="41"/>
      <c r="AW52" s="41"/>
      <c r="AX52" s="41"/>
      <c r="AY52" s="41"/>
      <c r="AZ52" s="41"/>
      <c r="BA52" s="41"/>
      <c r="BB52" s="41"/>
      <c r="BC52" s="41"/>
      <c r="BD52" s="41"/>
      <c r="BE52" s="41"/>
      <c r="BF52" s="41"/>
      <c r="BG52" s="41"/>
      <c r="BH52" s="41"/>
      <c r="BI52" s="41"/>
      <c r="BJ52" s="41"/>
      <c r="BK52" s="41"/>
      <c r="BL52" s="41"/>
      <c r="BM52" s="41"/>
      <c r="BN52" s="41"/>
      <c r="BO52" s="41"/>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c r="DD52" s="41"/>
      <c r="DE52" s="41"/>
      <c r="DF52" s="41"/>
      <c r="DG52" s="41"/>
      <c r="DH52" s="41"/>
      <c r="DI52" s="41"/>
      <c r="DJ52" s="41"/>
      <c r="DK52" s="41"/>
      <c r="DL52" s="41"/>
      <c r="DM52" s="41"/>
      <c r="DN52" s="41"/>
      <c r="DO52" s="41"/>
      <c r="DP52" s="41"/>
      <c r="DQ52" s="41"/>
      <c r="DR52" s="41"/>
      <c r="DS52" s="41"/>
      <c r="DT52" s="41"/>
      <c r="DU52" s="41"/>
    </row>
    <row r="53" spans="10:125">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c r="AP53" s="41"/>
      <c r="AQ53" s="41"/>
      <c r="AR53" s="41"/>
      <c r="AS53" s="41"/>
      <c r="AT53" s="41"/>
      <c r="AU53" s="41"/>
      <c r="AV53" s="41"/>
      <c r="AW53" s="41"/>
      <c r="AX53" s="41"/>
      <c r="AY53" s="41"/>
      <c r="AZ53" s="41"/>
      <c r="BA53" s="41"/>
      <c r="BB53" s="41"/>
      <c r="BC53" s="41"/>
      <c r="BD53" s="41"/>
      <c r="BE53" s="41"/>
      <c r="BF53" s="41"/>
      <c r="BG53" s="41"/>
      <c r="BH53" s="41"/>
      <c r="BI53" s="41"/>
      <c r="BJ53" s="41"/>
      <c r="BK53" s="41"/>
      <c r="BL53" s="41"/>
      <c r="BM53" s="41"/>
      <c r="BN53" s="41"/>
      <c r="BO53" s="41"/>
      <c r="BP53" s="41"/>
      <c r="BQ53" s="41"/>
      <c r="BR53" s="41"/>
      <c r="BS53" s="41"/>
      <c r="BT53" s="41"/>
      <c r="BU53" s="41"/>
      <c r="BV53" s="41"/>
      <c r="BW53" s="41"/>
      <c r="BX53" s="41"/>
      <c r="BY53" s="41"/>
      <c r="BZ53" s="41"/>
      <c r="CA53" s="41"/>
      <c r="CB53" s="41"/>
      <c r="CC53" s="41"/>
      <c r="CD53" s="41"/>
      <c r="CE53" s="41"/>
      <c r="CF53" s="41"/>
      <c r="CG53" s="41"/>
      <c r="CH53" s="41"/>
      <c r="CI53" s="41"/>
      <c r="CJ53" s="41"/>
      <c r="CK53" s="41"/>
      <c r="CL53" s="41"/>
      <c r="CM53" s="41"/>
      <c r="CN53" s="41"/>
      <c r="CO53" s="41"/>
      <c r="CP53" s="41"/>
      <c r="CQ53" s="41"/>
      <c r="CR53" s="41"/>
      <c r="CS53" s="41"/>
      <c r="CT53" s="41"/>
      <c r="CU53" s="41"/>
      <c r="CV53" s="41"/>
      <c r="CW53" s="41"/>
      <c r="CX53" s="41"/>
      <c r="CY53" s="41"/>
      <c r="CZ53" s="41"/>
      <c r="DA53" s="41"/>
      <c r="DB53" s="41"/>
      <c r="DC53" s="41"/>
      <c r="DD53" s="41"/>
      <c r="DE53" s="41"/>
      <c r="DF53" s="41"/>
      <c r="DG53" s="41"/>
      <c r="DH53" s="41"/>
      <c r="DI53" s="41"/>
      <c r="DJ53" s="41"/>
      <c r="DK53" s="41"/>
      <c r="DL53" s="41"/>
      <c r="DM53" s="41"/>
      <c r="DN53" s="41"/>
      <c r="DO53" s="41"/>
      <c r="DP53" s="41"/>
      <c r="DQ53" s="41"/>
      <c r="DR53" s="41"/>
      <c r="DS53" s="41"/>
      <c r="DT53" s="41"/>
      <c r="DU53" s="41"/>
    </row>
    <row r="54" spans="10:125">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c r="AP54" s="41"/>
      <c r="AQ54" s="41"/>
      <c r="AR54" s="41"/>
      <c r="AS54" s="41"/>
      <c r="AT54" s="41"/>
      <c r="AU54" s="41"/>
      <c r="AV54" s="41"/>
      <c r="AW54" s="41"/>
      <c r="AX54" s="41"/>
      <c r="AY54" s="41"/>
      <c r="AZ54" s="41"/>
      <c r="BA54" s="41"/>
      <c r="BB54" s="41"/>
      <c r="BC54" s="41"/>
      <c r="BD54" s="41"/>
      <c r="BE54" s="41"/>
      <c r="BF54" s="41"/>
      <c r="BG54" s="41"/>
      <c r="BH54" s="41"/>
      <c r="BI54" s="41"/>
      <c r="BJ54" s="41"/>
      <c r="BK54" s="41"/>
      <c r="BL54" s="41"/>
      <c r="BM54" s="41"/>
      <c r="BN54" s="41"/>
      <c r="BO54" s="41"/>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c r="DD54" s="41"/>
      <c r="DE54" s="41"/>
      <c r="DF54" s="41"/>
      <c r="DG54" s="41"/>
      <c r="DH54" s="41"/>
      <c r="DI54" s="41"/>
      <c r="DJ54" s="41"/>
      <c r="DK54" s="41"/>
      <c r="DL54" s="41"/>
      <c r="DM54" s="41"/>
      <c r="DN54" s="41"/>
      <c r="DO54" s="41"/>
      <c r="DP54" s="41"/>
      <c r="DQ54" s="41"/>
      <c r="DR54" s="41"/>
      <c r="DS54" s="41"/>
      <c r="DT54" s="41"/>
      <c r="DU54" s="41"/>
    </row>
    <row r="55" spans="10:125">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c r="AP55" s="41"/>
      <c r="AQ55" s="41"/>
      <c r="AR55" s="41"/>
      <c r="AS55" s="41"/>
      <c r="AT55" s="41"/>
      <c r="AU55" s="41"/>
      <c r="AV55" s="41"/>
      <c r="AW55" s="41"/>
      <c r="AX55" s="41"/>
      <c r="AY55" s="41"/>
      <c r="AZ55" s="41"/>
      <c r="BA55" s="41"/>
      <c r="BB55" s="41"/>
      <c r="BC55" s="41"/>
      <c r="BD55" s="41"/>
      <c r="BE55" s="41"/>
      <c r="BF55" s="41"/>
      <c r="BG55" s="41"/>
      <c r="BH55" s="41"/>
      <c r="BI55" s="41"/>
      <c r="BJ55" s="41"/>
      <c r="BK55" s="41"/>
      <c r="BL55" s="41"/>
      <c r="BM55" s="41"/>
      <c r="BN55" s="41"/>
      <c r="BO55" s="41"/>
      <c r="BP55" s="41"/>
      <c r="BQ55" s="41"/>
      <c r="BR55" s="41"/>
      <c r="BS55" s="41"/>
      <c r="BT55" s="41"/>
      <c r="BU55" s="41"/>
      <c r="BV55" s="41"/>
      <c r="BW55" s="41"/>
      <c r="BX55" s="41"/>
      <c r="BY55" s="41"/>
      <c r="BZ55" s="41"/>
      <c r="CA55" s="41"/>
      <c r="CB55" s="41"/>
      <c r="CC55" s="41"/>
      <c r="CD55" s="41"/>
      <c r="CE55" s="41"/>
      <c r="CF55" s="41"/>
      <c r="CG55" s="41"/>
      <c r="CH55" s="41"/>
      <c r="CI55" s="41"/>
      <c r="CJ55" s="41"/>
      <c r="CK55" s="41"/>
      <c r="CL55" s="41"/>
      <c r="CM55" s="41"/>
      <c r="CN55" s="41"/>
      <c r="CO55" s="41"/>
      <c r="CP55" s="41"/>
      <c r="CQ55" s="41"/>
      <c r="CR55" s="41"/>
      <c r="CS55" s="41"/>
      <c r="CT55" s="41"/>
      <c r="CU55" s="41"/>
      <c r="CV55" s="41"/>
      <c r="CW55" s="41"/>
      <c r="CX55" s="41"/>
      <c r="CY55" s="41"/>
      <c r="CZ55" s="41"/>
      <c r="DA55" s="41"/>
      <c r="DB55" s="41"/>
      <c r="DC55" s="41"/>
      <c r="DD55" s="41"/>
      <c r="DE55" s="41"/>
      <c r="DF55" s="41"/>
      <c r="DG55" s="41"/>
      <c r="DH55" s="41"/>
      <c r="DI55" s="41"/>
      <c r="DJ55" s="41"/>
      <c r="DK55" s="41"/>
      <c r="DL55" s="41"/>
      <c r="DM55" s="41"/>
      <c r="DN55" s="41"/>
      <c r="DO55" s="41"/>
      <c r="DP55" s="41"/>
      <c r="DQ55" s="41"/>
      <c r="DR55" s="41"/>
      <c r="DS55" s="41"/>
      <c r="DT55" s="41"/>
      <c r="DU55" s="41"/>
    </row>
    <row r="56" spans="10:125">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c r="AP56" s="41"/>
      <c r="AQ56" s="41"/>
      <c r="AR56" s="41"/>
      <c r="AS56" s="41"/>
      <c r="AT56" s="41"/>
      <c r="AU56" s="41"/>
      <c r="AV56" s="41"/>
      <c r="AW56" s="41"/>
      <c r="AX56" s="41"/>
      <c r="AY56" s="41"/>
      <c r="AZ56" s="41"/>
      <c r="BA56" s="41"/>
      <c r="BB56" s="41"/>
      <c r="BC56" s="41"/>
      <c r="BD56" s="41"/>
      <c r="BE56" s="41"/>
      <c r="BF56" s="41"/>
      <c r="BG56" s="41"/>
      <c r="BH56" s="41"/>
      <c r="BI56" s="41"/>
      <c r="BJ56" s="41"/>
      <c r="BK56" s="41"/>
      <c r="BL56" s="41"/>
      <c r="BM56" s="41"/>
      <c r="BN56" s="41"/>
      <c r="BO56" s="41"/>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c r="DD56" s="41"/>
      <c r="DE56" s="41"/>
      <c r="DF56" s="41"/>
      <c r="DG56" s="41"/>
      <c r="DH56" s="41"/>
      <c r="DI56" s="41"/>
      <c r="DJ56" s="41"/>
      <c r="DK56" s="41"/>
      <c r="DL56" s="41"/>
      <c r="DM56" s="41"/>
      <c r="DN56" s="41"/>
      <c r="DO56" s="41"/>
      <c r="DP56" s="41"/>
      <c r="DQ56" s="41"/>
      <c r="DR56" s="41"/>
      <c r="DS56" s="41"/>
      <c r="DT56" s="41"/>
      <c r="DU56" s="4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
  <sheetViews>
    <sheetView workbookViewId="0">
      <pane xSplit="7" ySplit="1" topLeftCell="AB2" activePane="bottomRight" state="frozen"/>
      <selection pane="topRight" activeCell="H1" sqref="H1"/>
      <selection pane="bottomLeft" activeCell="A2" sqref="A2"/>
      <selection pane="bottomRight" activeCell="AJ1" sqref="AJ1"/>
    </sheetView>
  </sheetViews>
  <sheetFormatPr defaultColWidth="8.6328125" defaultRowHeight="15"/>
  <cols>
    <col min="1" max="1" width="15.08984375" bestFit="1" customWidth="1"/>
    <col min="2" max="2" width="33.453125" bestFit="1" customWidth="1"/>
    <col min="3" max="3" width="6.26953125" bestFit="1" customWidth="1"/>
    <col min="4" max="4" width="9.90625" customWidth="1"/>
    <col min="5" max="5" width="8" bestFit="1" customWidth="1"/>
    <col min="6" max="6" width="11.08984375" customWidth="1"/>
    <col min="7" max="7" width="11.6328125" customWidth="1"/>
    <col min="8" max="36" width="6.90625" customWidth="1"/>
    <col min="37" max="126" width="8.36328125" bestFit="1" customWidth="1"/>
  </cols>
  <sheetData>
    <row r="1" spans="1:36" s="9" customFormat="1" ht="14.4">
      <c r="A1" s="8" t="s">
        <v>1</v>
      </c>
      <c r="B1" s="9" t="s">
        <v>2</v>
      </c>
      <c r="C1" s="9" t="s">
        <v>0</v>
      </c>
      <c r="D1" s="9" t="s">
        <v>3</v>
      </c>
      <c r="E1" s="9" t="s">
        <v>4</v>
      </c>
      <c r="F1" s="8" t="s">
        <v>5</v>
      </c>
      <c r="G1" s="9" t="s">
        <v>6</v>
      </c>
      <c r="H1" s="9">
        <v>1996</v>
      </c>
      <c r="I1" s="9">
        <v>1997</v>
      </c>
      <c r="J1" s="9">
        <v>1998</v>
      </c>
      <c r="K1" s="9">
        <v>1999</v>
      </c>
      <c r="L1" s="9">
        <v>2000</v>
      </c>
      <c r="M1" s="9">
        <v>2001</v>
      </c>
      <c r="N1" s="9">
        <v>2002</v>
      </c>
      <c r="O1" s="9">
        <v>2003</v>
      </c>
      <c r="P1" s="9">
        <v>2004</v>
      </c>
      <c r="Q1" s="9">
        <v>2005</v>
      </c>
      <c r="R1" s="9">
        <v>2006</v>
      </c>
      <c r="S1" s="9">
        <v>2007</v>
      </c>
      <c r="T1" s="9">
        <v>2008</v>
      </c>
      <c r="U1" s="9">
        <v>2009</v>
      </c>
      <c r="V1" s="9">
        <v>2010</v>
      </c>
      <c r="W1" s="9">
        <v>2011</v>
      </c>
      <c r="X1" s="9">
        <v>2012</v>
      </c>
      <c r="Y1" s="9">
        <v>2013</v>
      </c>
      <c r="Z1" s="9">
        <v>2014</v>
      </c>
      <c r="AA1" s="9">
        <v>2015</v>
      </c>
      <c r="AB1" s="9">
        <v>2016</v>
      </c>
      <c r="AC1" s="9">
        <v>2017</v>
      </c>
      <c r="AD1" s="9">
        <v>2018</v>
      </c>
      <c r="AE1" s="9">
        <v>2019</v>
      </c>
      <c r="AF1" s="9">
        <v>2020</v>
      </c>
      <c r="AG1" s="9">
        <v>2021</v>
      </c>
      <c r="AH1" s="9">
        <v>2022</v>
      </c>
      <c r="AI1" s="9">
        <v>2023</v>
      </c>
      <c r="AJ1" s="9">
        <v>2024</v>
      </c>
    </row>
    <row r="2" spans="1:36" s="22" customFormat="1" ht="14.4">
      <c r="A2" s="21" t="s">
        <v>19</v>
      </c>
      <c r="B2" s="21" t="s">
        <v>158</v>
      </c>
      <c r="C2" s="22" t="s">
        <v>8</v>
      </c>
      <c r="D2" s="22" t="s">
        <v>18</v>
      </c>
      <c r="E2" s="22" t="s">
        <v>10</v>
      </c>
      <c r="F2" s="22" t="s">
        <v>7</v>
      </c>
      <c r="G2" s="22" t="s">
        <v>157</v>
      </c>
      <c r="H2" s="20">
        <v>4.5131340188027949</v>
      </c>
      <c r="I2" s="20">
        <v>2.5295581608944202</v>
      </c>
      <c r="J2" s="20">
        <v>1.2703624216055365</v>
      </c>
      <c r="K2" s="20">
        <v>2.1025967691860714</v>
      </c>
      <c r="L2" s="20">
        <v>1.4254802889122786</v>
      </c>
      <c r="M2" s="20">
        <v>3.4740131660767446</v>
      </c>
      <c r="N2" s="23">
        <v>0.75703255752710419</v>
      </c>
      <c r="O2" s="23">
        <v>3.6946115116336555</v>
      </c>
      <c r="P2" s="23">
        <v>4.1077762260862567</v>
      </c>
      <c r="Q2" s="23">
        <v>2.9374295902166114</v>
      </c>
      <c r="R2" s="23">
        <v>4.2537253895841562</v>
      </c>
      <c r="S2" s="23">
        <v>4.6354094091814009</v>
      </c>
      <c r="T2" s="23">
        <v>7.9672629075240362</v>
      </c>
      <c r="U2" s="23">
        <v>8.0301257565909783</v>
      </c>
      <c r="V2" s="23">
        <v>4.9138484035188332</v>
      </c>
      <c r="W2" s="23">
        <v>6.2326138561522582</v>
      </c>
      <c r="X2" s="23">
        <v>5.369811729753776</v>
      </c>
      <c r="Y2" s="23">
        <v>1.6601673676451545</v>
      </c>
      <c r="Z2" s="23">
        <v>2.1079601477121788</v>
      </c>
      <c r="AA2" s="23">
        <v>1.8776406174128846</v>
      </c>
      <c r="AB2" s="23">
        <v>2.5966562201038323</v>
      </c>
      <c r="AC2" s="23">
        <v>5.1250467727055105</v>
      </c>
      <c r="AD2" s="23">
        <v>3.7570607800250011</v>
      </c>
      <c r="AE2" s="23">
        <v>3.2760942965007533</v>
      </c>
      <c r="AF2" s="23">
        <v>1.0784189755159101</v>
      </c>
      <c r="AG2" s="23">
        <v>1.3237628930812595</v>
      </c>
      <c r="AH2" s="23">
        <v>4.6060618334238743</v>
      </c>
      <c r="AI2" s="23">
        <v>2.6131025528725038</v>
      </c>
      <c r="AJ2" s="23">
        <v>3.6657938127056031</v>
      </c>
    </row>
    <row r="3" spans="1:36" s="22" customFormat="1" ht="14.4">
      <c r="A3" s="21" t="s">
        <v>20</v>
      </c>
      <c r="B3" s="21" t="s">
        <v>9</v>
      </c>
      <c r="C3" s="22" t="s">
        <v>8</v>
      </c>
      <c r="D3" s="22" t="s">
        <v>18</v>
      </c>
      <c r="E3" s="22" t="s">
        <v>10</v>
      </c>
      <c r="F3" s="22" t="s">
        <v>7</v>
      </c>
      <c r="H3" s="25" t="s">
        <v>92</v>
      </c>
      <c r="I3" s="25" t="s">
        <v>92</v>
      </c>
      <c r="J3" s="25" t="s">
        <v>92</v>
      </c>
      <c r="K3" s="25" t="s">
        <v>92</v>
      </c>
      <c r="L3" s="25" t="s">
        <v>92</v>
      </c>
      <c r="M3" s="25" t="s">
        <v>92</v>
      </c>
      <c r="N3" s="23">
        <v>5.1458272027555543</v>
      </c>
      <c r="O3" s="23">
        <v>3.6169692055870173</v>
      </c>
      <c r="P3" s="23">
        <v>12.438951649731228</v>
      </c>
      <c r="Q3" s="23">
        <v>5.6090619603769989</v>
      </c>
      <c r="R3" s="23">
        <v>6.9325792715742187</v>
      </c>
      <c r="S3" s="23">
        <v>3.3037598414034255</v>
      </c>
      <c r="T3" s="23">
        <v>10.505622767101197</v>
      </c>
      <c r="U3" s="23">
        <v>11.515406935926354</v>
      </c>
      <c r="V3" s="23">
        <v>6.1445200454735618</v>
      </c>
      <c r="W3" s="23">
        <v>3.0735956646089857</v>
      </c>
      <c r="X3" s="23">
        <v>2.756597980703285</v>
      </c>
      <c r="Y3" s="23">
        <v>2.1064213372009837</v>
      </c>
      <c r="Z3" s="23">
        <v>3.0382395935978606</v>
      </c>
      <c r="AA3" s="23">
        <v>1.1516880022333587</v>
      </c>
      <c r="AB3" s="23">
        <v>6.3510819252010133</v>
      </c>
      <c r="AC3" s="23">
        <v>3.0337193236885165</v>
      </c>
      <c r="AD3" s="23">
        <v>2.1360244646721425</v>
      </c>
      <c r="AE3" s="23">
        <v>0.40956623708229833</v>
      </c>
      <c r="AF3" s="23">
        <v>0.4679454948833206</v>
      </c>
      <c r="AG3" s="23">
        <v>3.9420412928979518</v>
      </c>
      <c r="AH3" s="23">
        <v>8.9668401955537433</v>
      </c>
      <c r="AI3" s="23">
        <v>4.5580804038845626</v>
      </c>
      <c r="AJ3" s="52" t="s">
        <v>92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125F4B-83FE-4925-8B03-2575EFB1671A}">
  <ds:schemaRefs>
    <ds:schemaRef ds:uri="http://schemas.openxmlformats.org/package/2006/metadata/core-properties"/>
    <ds:schemaRef ds:uri="http://purl.org/dc/dcmitype/"/>
    <ds:schemaRef ds:uri="http://schemas.microsoft.com/office/infopath/2007/PartnerControls"/>
    <ds:schemaRef ds:uri="http://www.w3.org/XML/1998/namespace"/>
    <ds:schemaRef ds:uri="http://purl.org/dc/elements/1.1/"/>
    <ds:schemaRef ds:uri="http://purl.org/dc/terms/"/>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1CD0181C-6B48-43BA-BF0E-54F9EA77C0E2}">
  <ds:schemaRefs>
    <ds:schemaRef ds:uri="http://schemas.microsoft.com/office/2006/metadata/longProperties"/>
  </ds:schemaRefs>
</ds:datastoreItem>
</file>

<file path=customXml/itemProps3.xml><?xml version="1.0" encoding="utf-8"?>
<ds:datastoreItem xmlns:ds="http://schemas.openxmlformats.org/officeDocument/2006/customXml" ds:itemID="{E6EB6A59-38C9-4F72-B0A7-5C4F2372FA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4.xml><?xml version="1.0" encoding="utf-8"?>
<ds:datastoreItem xmlns:ds="http://schemas.openxmlformats.org/officeDocument/2006/customXml" ds:itemID="{EA0947CE-1837-43BE-BDD4-1941953B13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About</vt:lpstr>
      <vt:lpstr>Quarterly</vt:lpstr>
      <vt:lpstr>Annual</vt:lpstr>
      <vt:lpstr>About</vt:lpstr>
    </vt:vector>
  </TitlesOfParts>
  <Company>St Helena Government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Statistics Office</dc:creator>
  <cp:lastModifiedBy>Justine Joshua</cp:lastModifiedBy>
  <cp:lastPrinted>2015-06-01T14:42:51Z</cp:lastPrinted>
  <dcterms:created xsi:type="dcterms:W3CDTF">1998-04-28T02:29:57Z</dcterms:created>
  <dcterms:modified xsi:type="dcterms:W3CDTF">2025-03-26T08:42:44Z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