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755" activeTab="1"/>
  </bookViews>
  <sheets>
    <sheet name="About" sheetId="13" r:id="rId1"/>
    <sheet name="Quarterly" sheetId="18" r:id="rId2"/>
    <sheet name="Annual" sheetId="17" r:id="rId3"/>
  </sheets>
  <definedNames>
    <definedName name="a">#REF!,#REF!</definedName>
    <definedName name="About">About!$A$1:$H$14</definedName>
  </definedNames>
  <calcPr calcId="152511"/>
  <customWorkbookViews>
    <customWorkbookView name="Natasha Stevens - Personal View" guid="{F09F7AC7-AFB1-4528-882D-64F3BA45AA1D}" mergeInterval="0" personalView="1" maximized="1" windowWidth="1920" windowHeight="855" tabRatio="755" activeSheetId="7"/>
    <customWorkbookView name="Justine Joshua - Personal View" guid="{F6DEE78C-D331-4A00-8176-F1368F0DC044}" mergeInterval="0" personalView="1" maximized="1" windowWidth="1920" windowHeight="855" tabRatio="755" activeSheetId="3"/>
  </customWorkbookViews>
</workbook>
</file>

<file path=xl/calcChain.xml><?xml version="1.0" encoding="utf-8"?>
<calcChain xmlns="http://schemas.openxmlformats.org/spreadsheetml/2006/main">
  <c r="AQ28" i="17" l="1"/>
</calcChain>
</file>

<file path=xl/sharedStrings.xml><?xml version="1.0" encoding="utf-8"?>
<sst xmlns="http://schemas.openxmlformats.org/spreadsheetml/2006/main" count="366" uniqueCount="197">
  <si>
    <t>Domestic electricity consumers</t>
  </si>
  <si>
    <t>Commercial electricity consumers</t>
  </si>
  <si>
    <t>Government electricity consumers</t>
  </si>
  <si>
    <t>Total electricity consumers</t>
  </si>
  <si>
    <t>Domestic electricity consumption</t>
  </si>
  <si>
    <t>Commercial electricity consumption</t>
  </si>
  <si>
    <t>Government electricity consumption</t>
  </si>
  <si>
    <t>Total electricity consumption</t>
  </si>
  <si>
    <t>Electricity generation, diesel</t>
  </si>
  <si>
    <t>Electricity generation, solar</t>
  </si>
  <si>
    <t>Electricity generation, wind</t>
  </si>
  <si>
    <t>Total electricity generated</t>
  </si>
  <si>
    <t>Connect St Helena</t>
  </si>
  <si>
    <t>Number, End of period</t>
  </si>
  <si>
    <t>kWh '000s, During period</t>
  </si>
  <si>
    <t>£000s, During period</t>
  </si>
  <si>
    <t>Excludes small charges for meter rents</t>
  </si>
  <si>
    <t>ELEC.DOM.NO</t>
  </si>
  <si>
    <t>ELEC.COMM.NO</t>
  </si>
  <si>
    <t>ELEC.GOV.NO</t>
  </si>
  <si>
    <t>ELEC.TOT.NO</t>
  </si>
  <si>
    <t>ELEC.DOM.CONS</t>
  </si>
  <si>
    <t>ELEC.COMM.CONS</t>
  </si>
  <si>
    <t>ELEC.GOV.CONS</t>
  </si>
  <si>
    <t>ELEC.TOT.CONS</t>
  </si>
  <si>
    <t>ELEC.GEN.DIES</t>
  </si>
  <si>
    <t>ELEC.GEN.WIND</t>
  </si>
  <si>
    <t>ELEC.GEN.SUN</t>
  </si>
  <si>
    <t>ELEC.GEN.TOT</t>
  </si>
  <si>
    <t>CODE</t>
  </si>
  <si>
    <t>DESCRIPTION</t>
  </si>
  <si>
    <t>MEASURE</t>
  </si>
  <si>
    <t>SOURCE</t>
  </si>
  <si>
    <t>NOTES</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</si>
  <si>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</si>
  <si>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</si>
  <si>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</si>
  <si>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</si>
  <si>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</si>
  <si>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</si>
  <si>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</si>
  <si>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</si>
  <si>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</si>
  <si>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</si>
  <si>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</si>
  <si>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</si>
  <si>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</si>
  <si>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</si>
  <si>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</si>
  <si>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</si>
  <si>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</si>
  <si>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</si>
  <si>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</si>
  <si>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</si>
  <si>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</si>
  <si>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</si>
  <si>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</si>
  <si>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</si>
  <si>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</si>
  <si>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</si>
  <si>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</si>
  <si>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</si>
  <si>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</si>
  <si>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</si>
  <si>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</si>
  <si>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</si>
  <si>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</si>
  <si>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</si>
  <si>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</si>
  <si>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</si>
  <si>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</si>
  <si>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</si>
  <si>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</si>
  <si>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</si>
  <si>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</si>
  <si>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</si>
  <si>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</si>
  <si>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</si>
  <si>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</si>
  <si>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</si>
  <si>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</si>
  <si>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</si>
  <si>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</si>
  <si>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</si>
  <si>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</si>
  <si>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</si>
  <si>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</si>
  <si>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</si>
  <si>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</si>
  <si>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</si>
  <si>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</si>
  <si>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</si>
  <si>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</si>
  <si>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</si>
  <si>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</si>
  <si>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</si>
  <si>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</si>
  <si>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</si>
  <si>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</si>
  <si>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</si>
  <si>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</si>
  <si>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</si>
  <si>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</si>
  <si>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</si>
  <si>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</si>
  <si>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</si>
  <si>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</si>
  <si>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</si>
  <si>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</si>
  <si>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</si>
  <si>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</si>
  <si>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</si>
  <si>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</si>
  <si>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</si>
  <si>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</si>
  <si>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</si>
  <si>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</si>
  <si>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</si>
  <si>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</si>
  <si>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</si>
  <si>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</si>
  <si>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</si>
  <si>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</si>
  <si>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</si>
  <si>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</si>
  <si>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</si>
  <si>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</si>
  <si>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</si>
  <si>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</si>
  <si>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</si>
  <si>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</si>
  <si>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</si>
  <si>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</si>
  <si>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</si>
  <si>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</si>
  <si>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WAT.SUP.TREATED.JTOWN</t>
  </si>
  <si>
    <t>Water supply, treated, Jamestown</t>
  </si>
  <si>
    <t>Cubic meters, Total during period</t>
  </si>
  <si>
    <t>WAT.SUP.TREATED.STPAULS</t>
  </si>
  <si>
    <t>Water supply, treated, St. Pauls</t>
  </si>
  <si>
    <t>WAT.SUP.TREATED.LONGWOOD</t>
  </si>
  <si>
    <t>Water supply, treated, Longwood</t>
  </si>
  <si>
    <t>WAT.SUP.TREATED.LEVELWOOD</t>
  </si>
  <si>
    <t>Water supply, treated, Levelwood</t>
  </si>
  <si>
    <t>WAT.SUP.TREATED.TOTAL</t>
  </si>
  <si>
    <t>Water supply, treated, total</t>
  </si>
  <si>
    <t>WAT.METERS.DOMESTIC</t>
  </si>
  <si>
    <t>Water meters, domestic</t>
  </si>
  <si>
    <t>WAT.METERS.COMMGOV</t>
  </si>
  <si>
    <t>Water meters, commercial and government</t>
  </si>
  <si>
    <t>WAT.METERS.AGRIC</t>
  </si>
  <si>
    <t>WAT.REVENUE</t>
  </si>
  <si>
    <t>Revenue from water supply</t>
  </si>
  <si>
    <t>WAT.CONS.UNTREATED.STPAULS</t>
  </si>
  <si>
    <t>Water consumption, untreated, St. Pauls</t>
  </si>
  <si>
    <t>WAT.CONS.UNTREATED.SBAY</t>
  </si>
  <si>
    <t>Water consumption, untreated, Sandy Bay</t>
  </si>
  <si>
    <t>WAT.CONS.UNTREATED.BHILL</t>
  </si>
  <si>
    <t>Water consumption, untreated, Blue Hill</t>
  </si>
  <si>
    <t>WAT.CONS.UNTREATED.LEVELWOOD</t>
  </si>
  <si>
    <t>Water consumption, untreated, Levelwood</t>
  </si>
  <si>
    <t>WAT.CONS.UNTREATED.LONGWOOD</t>
  </si>
  <si>
    <t>Water consumption, untreated, Longwood</t>
  </si>
  <si>
    <t>WAT.CONS.UNTREATED.TOTAL</t>
  </si>
  <si>
    <t>Water consumption, untreated, Total</t>
  </si>
  <si>
    <t>WAT.CONS.TREATED.TOTAL</t>
  </si>
  <si>
    <t>Water consumption, treated, total</t>
  </si>
  <si>
    <t>WAT.CONS.TOTAL</t>
  </si>
  <si>
    <t>Water consumption, total</t>
  </si>
  <si>
    <t>2018, Q2</t>
  </si>
  <si>
    <t>ELEC.REVENUE</t>
  </si>
  <si>
    <t>Revenue from electricity sales</t>
  </si>
  <si>
    <t>2018, Q3</t>
  </si>
  <si>
    <t>2018, Q4</t>
  </si>
  <si>
    <t>Adjustments and revisions</t>
  </si>
  <si>
    <t>January 16, 2019: Adjustments made to commercial electricity counts to include internal usage. Subsequent totals for commercial electricity customers and consumption revised.</t>
  </si>
  <si>
    <t>2019, Q1</t>
  </si>
  <si>
    <t>2019, Q2</t>
  </si>
  <si>
    <t>2019, Q3</t>
  </si>
  <si>
    <t>2019, Q4</t>
  </si>
  <si>
    <t>2020, Q1</t>
  </si>
  <si>
    <t>2020, Q2</t>
  </si>
  <si>
    <t>2020, Q3</t>
  </si>
  <si>
    <t>2020, Q4</t>
  </si>
  <si>
    <t>2021, Q1</t>
  </si>
  <si>
    <t>2021, Q2</t>
  </si>
  <si>
    <t>2021, Q3</t>
  </si>
  <si>
    <t>2021, Q4</t>
  </si>
  <si>
    <t>2022, Q1</t>
  </si>
  <si>
    <t>2022, Q2</t>
  </si>
  <si>
    <t>2022, Q3</t>
  </si>
  <si>
    <t>2022, Q4</t>
  </si>
  <si>
    <t>January 26, 2023: Revisions made to water consumption (treated, untreated and total)</t>
  </si>
  <si>
    <t>2023, Q1</t>
  </si>
  <si>
    <t>Water meters, agricultural</t>
  </si>
  <si>
    <t>2023, Q2</t>
  </si>
  <si>
    <t xml:space="preserve">This file contains data on electricity generation and supply and water supply and consumption from 1985 to the present.  It is compiled by the Statistics Office of the St Helena Government from data provided by Connect, and is updated each quarter, usually by the end of the third week of the month following the end of the quarter. Blank cells or ".." in the data series mean that the data are not available or not applicable;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
This file was last updated on July 20, 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</si>
</sst>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 * #,##0.00_)_£_ ;_ * \(#,##0.00\)_£_ ;_ * &quot;-&quot;??_)_£_ ;_ @_ "/>
    <numFmt numFmtId="165" formatCode="#,##0.0"/>
    <numFmt numFmtId="166" formatCode="_(* #,##0.00_);_(* \(#,##0.00\);_(* &quot;-&quot;??_);_(@_)"/>
    <numFmt numFmtId="167" formatCode="&quot; &quot;#,##0.00&quot; &quot;;&quot;-&quot;#,##0.00&quot; &quot;;&quot; -&quot;00&quot; &quot;;&quot; &quot;@&quot; &quot;"/>
    <numFmt numFmtId="168" formatCode="&quot; &quot;#,##0.00&quot; &quot;;&quot; (&quot;#,##0.00&quot;)&quot;;&quot; -&quot;00&quot; &quot;;&quot; &quot;@&quot; &quot;"/>
    <numFmt numFmtId="169" formatCode="_-* #,##0.00_-;\-* #,##0.00_-;_-* \-??_-;_-@_-"/>
    <numFmt numFmtId="170" formatCode="&quot; &quot;[$£]#,##0.00&quot; &quot;;&quot;-&quot;[$£]#,##0.00&quot; &quot;;&quot; &quot;[$£]&quot;-&quot;00&quot; &quot;;&quot; &quot;@&quot; &quot;"/>
    <numFmt numFmtId="171" formatCode="&quot;$&quot;#,##0.00_);[Red]\(&quot;$&quot;#,##0.00\)"/>
  </numFmts>
  <fonts count="56">
    <font>
      <sz val="8"/>
      <name val="Arial MT"/>
    </font>
    <font>
      <sz val="10"/>
      <name val="Arial"/>
      <family val="2"/>
    </font>
    <font>
      <sz val="10"/>
      <name val="Arial"/>
      <family val="2"/>
    </font>
    <font>
      <u/>
      <sz val="8"/>
      <color indexed="12"/>
      <name val="Arial MT"/>
    </font>
    <font>
      <sz val="8"/>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indexed="8"/>
      <name val="Calibri"/>
      <family val="2"/>
    </font>
    <font>
      <sz val="11"/>
      <color indexed="8"/>
      <name val="Calibri"/>
      <family val="2"/>
    </font>
    <font>
      <sz val="11"/>
      <color indexed="8"/>
      <name val="Calibri"/>
      <family val="2"/>
    </font>
    <font>
      <sz val="10.5"/>
      <color indexed="8"/>
      <name val="Calibri"/>
      <family val="2"/>
    </font>
    <font>
      <sz val="11"/>
      <color indexed="8"/>
      <name val="Times New Roman"/>
      <family val="2"/>
    </font>
    <font>
      <sz val="10.5"/>
      <color indexed="8"/>
      <name val="Lucida Bright"/>
      <family val="2"/>
    </font>
    <font>
      <sz val="10"/>
      <color indexed="8"/>
      <name val="Arial"/>
      <family val="2"/>
    </font>
    <font>
      <sz val="10"/>
      <color indexed="8"/>
      <name val="Arial"/>
      <family val="2"/>
    </font>
    <font>
      <sz val="10"/>
      <name val="MS Sans Serif"/>
      <family val="2"/>
    </font>
    <font>
      <sz val="10"/>
      <name val="Courier"/>
      <family val="3"/>
    </font>
    <font>
      <sz val="11"/>
      <color indexed="8"/>
      <name val="Calibri"/>
      <family val="2"/>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sz val="10"/>
      <color rgb="FF000000"/>
      <name val="Arial"/>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1"/>
      <color theme="10"/>
      <name val="Calibri"/>
      <family val="2"/>
    </font>
    <font>
      <u/>
      <sz val="11"/>
      <color theme="10"/>
      <name val="Calibri"/>
      <family val="2"/>
      <scheme val="minor"/>
    </font>
    <font>
      <sz val="11"/>
      <color rgb="FF333399"/>
      <name val="Calibri"/>
      <family val="2"/>
    </font>
    <font>
      <sz val="11"/>
      <color rgb="FFFF9900"/>
      <name val="Calibri"/>
      <family val="2"/>
    </font>
    <font>
      <sz val="11"/>
      <color rgb="FF993300"/>
      <name val="Calibri"/>
      <family val="2"/>
    </font>
    <font>
      <sz val="11"/>
      <color rgb="FF9C6500"/>
      <name val="Calibri"/>
      <family val="2"/>
    </font>
    <font>
      <sz val="11"/>
      <color theme="1"/>
      <name val="Calibri"/>
      <family val="2"/>
    </font>
    <font>
      <sz val="11"/>
      <color theme="1"/>
      <name val="Kristen ITC"/>
      <family val="2"/>
    </font>
    <font>
      <sz val="11"/>
      <color theme="1"/>
      <name val="Times New Roman"/>
      <family val="2"/>
    </font>
    <font>
      <sz val="10.5"/>
      <color theme="1"/>
      <name val="Lucida Bright"/>
      <family val="2"/>
    </font>
    <font>
      <sz val="11"/>
      <color rgb="FF000000"/>
      <name val="Times New Roman"/>
      <family val="1"/>
    </font>
    <font>
      <sz val="11"/>
      <color theme="1"/>
      <name val="Arial"/>
      <family val="2"/>
    </font>
    <font>
      <sz val="10.5"/>
      <color theme="1"/>
      <name val="Calibri"/>
      <family val="2"/>
    </font>
    <font>
      <sz val="11"/>
      <name val="Calibri"/>
      <family val="2"/>
      <scheme val="minor"/>
    </font>
    <font>
      <b/>
      <sz val="11"/>
      <name val="Calibri"/>
      <family val="2"/>
      <scheme val="minor"/>
    </font>
  </fonts>
  <fills count="45">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EB9C"/>
        <bgColor rgb="FFFFEB9C"/>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s>
  <cellStyleXfs count="4034">
    <xf numFmtId="0" fontId="0" fillId="0" borderId="0"/>
    <xf numFmtId="0" fontId="5" fillId="2" borderId="0" applyNumberFormat="0" applyBorder="0" applyAlignment="0" applyProtection="0"/>
    <xf numFmtId="0" fontId="30" fillId="23" borderId="0" applyNumberFormat="0" applyBorder="0" applyAlignment="0" applyProtection="0"/>
    <xf numFmtId="0" fontId="5" fillId="3" borderId="0" applyNumberFormat="0" applyBorder="0" applyAlignment="0" applyProtection="0"/>
    <xf numFmtId="0" fontId="30" fillId="24" borderId="0" applyNumberFormat="0" applyBorder="0" applyAlignment="0" applyProtection="0"/>
    <xf numFmtId="0" fontId="5" fillId="4" borderId="0" applyNumberFormat="0" applyBorder="0" applyAlignment="0" applyProtection="0"/>
    <xf numFmtId="0" fontId="30" fillId="25" borderId="0" applyNumberFormat="0" applyBorder="0" applyAlignment="0" applyProtection="0"/>
    <xf numFmtId="0" fontId="5" fillId="5" borderId="0" applyNumberFormat="0" applyBorder="0" applyAlignment="0" applyProtection="0"/>
    <xf numFmtId="0" fontId="30" fillId="26" borderId="0" applyNumberFormat="0" applyBorder="0" applyAlignment="0" applyProtection="0"/>
    <xf numFmtId="0" fontId="5" fillId="6" borderId="0" applyNumberFormat="0" applyBorder="0" applyAlignment="0" applyProtection="0"/>
    <xf numFmtId="0" fontId="30" fillId="27" borderId="0" applyNumberFormat="0" applyBorder="0" applyAlignment="0" applyProtection="0"/>
    <xf numFmtId="0" fontId="5" fillId="7" borderId="0" applyNumberFormat="0" applyBorder="0" applyAlignment="0" applyProtection="0"/>
    <xf numFmtId="0" fontId="30" fillId="28" borderId="0" applyNumberFormat="0" applyBorder="0" applyAlignment="0" applyProtection="0"/>
    <xf numFmtId="0" fontId="5" fillId="8" borderId="0" applyNumberFormat="0" applyBorder="0" applyAlignment="0" applyProtection="0"/>
    <xf numFmtId="0" fontId="30" fillId="29" borderId="0" applyNumberFormat="0" applyBorder="0" applyAlignment="0" applyProtection="0"/>
    <xf numFmtId="0" fontId="5" fillId="9" borderId="0" applyNumberFormat="0" applyBorder="0" applyAlignment="0" applyProtection="0"/>
    <xf numFmtId="0" fontId="30" fillId="30" borderId="0" applyNumberFormat="0" applyBorder="0" applyAlignment="0" applyProtection="0"/>
    <xf numFmtId="0" fontId="5" fillId="10" borderId="0" applyNumberFormat="0" applyBorder="0" applyAlignment="0" applyProtection="0"/>
    <xf numFmtId="0" fontId="30" fillId="31" borderId="0" applyNumberFormat="0" applyBorder="0" applyAlignment="0" applyProtection="0"/>
    <xf numFmtId="0" fontId="5" fillId="5" borderId="0" applyNumberFormat="0" applyBorder="0" applyAlignment="0" applyProtection="0"/>
    <xf numFmtId="0" fontId="30" fillId="26" borderId="0" applyNumberFormat="0" applyBorder="0" applyAlignment="0" applyProtection="0"/>
    <xf numFmtId="0" fontId="5" fillId="8" borderId="0" applyNumberFormat="0" applyBorder="0" applyAlignment="0" applyProtection="0"/>
    <xf numFmtId="0" fontId="30" fillId="29" borderId="0" applyNumberFormat="0" applyBorder="0" applyAlignment="0" applyProtection="0"/>
    <xf numFmtId="0" fontId="5" fillId="11" borderId="0" applyNumberFormat="0" applyBorder="0" applyAlignment="0" applyProtection="0"/>
    <xf numFmtId="0" fontId="30" fillId="32" borderId="0" applyNumberFormat="0" applyBorder="0" applyAlignment="0" applyProtection="0"/>
    <xf numFmtId="0" fontId="6" fillId="12" borderId="0" applyNumberFormat="0" applyBorder="0" applyAlignment="0" applyProtection="0"/>
    <xf numFmtId="0" fontId="31" fillId="33" borderId="0" applyNumberFormat="0" applyBorder="0" applyAlignment="0" applyProtection="0"/>
    <xf numFmtId="0" fontId="6" fillId="9" borderId="0" applyNumberFormat="0" applyBorder="0" applyAlignment="0" applyProtection="0"/>
    <xf numFmtId="0" fontId="31" fillId="30" borderId="0" applyNumberFormat="0" applyBorder="0" applyAlignment="0" applyProtection="0"/>
    <xf numFmtId="0" fontId="6" fillId="10" borderId="0" applyNumberFormat="0" applyBorder="0" applyAlignment="0" applyProtection="0"/>
    <xf numFmtId="0" fontId="31" fillId="31" borderId="0" applyNumberFormat="0" applyBorder="0" applyAlignment="0" applyProtection="0"/>
    <xf numFmtId="0" fontId="6" fillId="13" borderId="0" applyNumberFormat="0" applyBorder="0" applyAlignment="0" applyProtection="0"/>
    <xf numFmtId="0" fontId="31" fillId="34" borderId="0" applyNumberFormat="0" applyBorder="0" applyAlignment="0" applyProtection="0"/>
    <xf numFmtId="0" fontId="6" fillId="14" borderId="0" applyNumberFormat="0" applyBorder="0" applyAlignment="0" applyProtection="0"/>
    <xf numFmtId="0" fontId="31" fillId="35" borderId="0" applyNumberFormat="0" applyBorder="0" applyAlignment="0" applyProtection="0"/>
    <xf numFmtId="0" fontId="6" fillId="15" borderId="0" applyNumberFormat="0" applyBorder="0" applyAlignment="0" applyProtection="0"/>
    <xf numFmtId="0" fontId="31" fillId="36" borderId="0" applyNumberFormat="0" applyBorder="0" applyAlignment="0" applyProtection="0"/>
    <xf numFmtId="0" fontId="6" fillId="16" borderId="0" applyNumberFormat="0" applyBorder="0" applyAlignment="0" applyProtection="0"/>
    <xf numFmtId="0" fontId="31" fillId="37" borderId="0" applyNumberFormat="0" applyBorder="0" applyAlignment="0" applyProtection="0"/>
    <xf numFmtId="0" fontId="6" fillId="17" borderId="0" applyNumberFormat="0" applyBorder="0" applyAlignment="0" applyProtection="0"/>
    <xf numFmtId="0" fontId="31" fillId="38" borderId="0" applyNumberFormat="0" applyBorder="0" applyAlignment="0" applyProtection="0"/>
    <xf numFmtId="0" fontId="6" fillId="18" borderId="0" applyNumberFormat="0" applyBorder="0" applyAlignment="0" applyProtection="0"/>
    <xf numFmtId="0" fontId="31" fillId="39" borderId="0" applyNumberFormat="0" applyBorder="0" applyAlignment="0" applyProtection="0"/>
    <xf numFmtId="0" fontId="6" fillId="13" borderId="0" applyNumberFormat="0" applyBorder="0" applyAlignment="0" applyProtection="0"/>
    <xf numFmtId="0" fontId="31" fillId="34" borderId="0" applyNumberFormat="0" applyBorder="0" applyAlignment="0" applyProtection="0"/>
    <xf numFmtId="0" fontId="6" fillId="14" borderId="0" applyNumberFormat="0" applyBorder="0" applyAlignment="0" applyProtection="0"/>
    <xf numFmtId="0" fontId="31" fillId="35" borderId="0" applyNumberFormat="0" applyBorder="0" applyAlignment="0" applyProtection="0"/>
    <xf numFmtId="0" fontId="6" fillId="19" borderId="0" applyNumberFormat="0" applyBorder="0" applyAlignment="0" applyProtection="0"/>
    <xf numFmtId="0" fontId="31" fillId="40" borderId="0" applyNumberFormat="0" applyBorder="0" applyAlignment="0" applyProtection="0"/>
    <xf numFmtId="0" fontId="7" fillId="3" borderId="0" applyNumberFormat="0" applyBorder="0" applyAlignment="0" applyProtection="0"/>
    <xf numFmtId="0" fontId="32" fillId="24" borderId="0" applyNumberFormat="0" applyBorder="0" applyAlignment="0" applyProtection="0"/>
    <xf numFmtId="0" fontId="8" fillId="20" borderId="1" applyNumberFormat="0" applyAlignment="0" applyProtection="0"/>
    <xf numFmtId="0" fontId="33" fillId="41" borderId="7" applyNumberFormat="0" applyAlignment="0" applyProtection="0"/>
    <xf numFmtId="0" fontId="9" fillId="21" borderId="2" applyNumberFormat="0" applyAlignment="0" applyProtection="0"/>
    <xf numFmtId="0" fontId="34" fillId="42" borderId="8"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2"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167" fontId="20" fillId="0" borderId="0" applyFont="0" applyFill="0" applyBorder="0" applyAlignment="0" applyProtection="0"/>
    <xf numFmtId="43" fontId="2" fillId="0" borderId="0" applyFont="0" applyFill="0" applyBorder="0" applyAlignment="0" applyProtection="0"/>
    <xf numFmtId="168"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7" fontId="20"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20"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7" fontId="20"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20" fillId="0" borderId="0" applyFont="0" applyFill="0" applyBorder="0" applyAlignment="0" applyProtection="0"/>
    <xf numFmtId="43" fontId="2" fillId="0" borderId="0" applyFont="0" applyFill="0" applyBorder="0" applyAlignment="0" applyProtection="0"/>
    <xf numFmtId="169" fontId="2" fillId="0" borderId="0" applyFill="0" applyBorder="0" applyAlignment="0" applyProtection="0"/>
    <xf numFmtId="167" fontId="35"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0"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170" fontId="20" fillId="0" borderId="0" applyFont="0" applyFill="0" applyBorder="0" applyAlignment="0" applyProtection="0"/>
    <xf numFmtId="44" fontId="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0" fontId="10" fillId="0" borderId="0" applyNumberFormat="0" applyFill="0" applyBorder="0" applyAlignment="0" applyProtection="0"/>
    <xf numFmtId="0" fontId="36" fillId="0" borderId="0" applyNumberFormat="0" applyFill="0" applyBorder="0" applyAlignment="0" applyProtection="0"/>
    <xf numFmtId="0" fontId="11" fillId="4" borderId="0" applyNumberFormat="0" applyBorder="0" applyAlignment="0" applyProtection="0"/>
    <xf numFmtId="0" fontId="37" fillId="25" borderId="0" applyNumberFormat="0" applyBorder="0" applyAlignment="0" applyProtection="0"/>
    <xf numFmtId="0" fontId="12" fillId="0" borderId="3" applyNumberFormat="0" applyFill="0" applyAlignment="0" applyProtection="0"/>
    <xf numFmtId="0" fontId="38" fillId="0" borderId="9" applyNumberFormat="0" applyFill="0" applyAlignment="0" applyProtection="0"/>
    <xf numFmtId="0" fontId="13" fillId="0" borderId="4" applyNumberFormat="0" applyFill="0" applyAlignment="0" applyProtection="0"/>
    <xf numFmtId="0" fontId="39" fillId="0" borderId="10" applyNumberFormat="0" applyFill="0" applyAlignment="0" applyProtection="0"/>
    <xf numFmtId="0" fontId="14" fillId="0" borderId="5" applyNumberFormat="0" applyFill="0" applyAlignment="0" applyProtection="0"/>
    <xf numFmtId="0" fontId="40" fillId="0" borderId="11" applyNumberFormat="0" applyFill="0" applyAlignment="0" applyProtection="0"/>
    <xf numFmtId="0" fontId="14"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2" fillId="0" borderId="0" applyNumberFormat="0" applyFill="0" applyBorder="0" applyAlignment="0" applyProtection="0"/>
    <xf numFmtId="0" fontId="15" fillId="7" borderId="1" applyNumberFormat="0" applyAlignment="0" applyProtection="0"/>
    <xf numFmtId="0" fontId="43" fillId="28" borderId="7" applyNumberFormat="0" applyAlignment="0" applyProtection="0"/>
    <xf numFmtId="0" fontId="16" fillId="0" borderId="6" applyNumberFormat="0" applyFill="0" applyAlignment="0" applyProtection="0"/>
    <xf numFmtId="0" fontId="44" fillId="0" borderId="12" applyNumberFormat="0" applyFill="0" applyAlignment="0" applyProtection="0"/>
    <xf numFmtId="0" fontId="17" fillId="22" borderId="0" applyNumberFormat="0" applyBorder="0" applyAlignment="0" applyProtection="0"/>
    <xf numFmtId="0" fontId="45" fillId="43" borderId="0" applyNumberFormat="0" applyBorder="0" applyAlignment="0" applyProtection="0"/>
    <xf numFmtId="0" fontId="46" fillId="44" borderId="0" applyNumberFormat="0" applyBorder="0" applyAlignment="0" applyProtection="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35" fillId="0" borderId="0" applyNumberFormat="0" applyBorder="0" applyProtection="0"/>
    <xf numFmtId="0" fontId="35"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5" fillId="0" borderId="0">
      <alignment vertical="top"/>
    </xf>
    <xf numFmtId="0" fontId="25" fillId="0" borderId="0">
      <alignment vertical="top"/>
    </xf>
    <xf numFmtId="0" fontId="35" fillId="0" borderId="0" applyNumberFormat="0" applyBorder="0" applyProtection="0"/>
    <xf numFmtId="0" fontId="2" fillId="0" borderId="0"/>
    <xf numFmtId="0" fontId="35" fillId="0" borderId="0" applyNumberFormat="0" applyBorder="0" applyProtection="0"/>
    <xf numFmtId="0" fontId="50"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 fillId="0" borderId="0"/>
    <xf numFmtId="0" fontId="29"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applyNumberFormat="0" applyBorder="0" applyProtection="0">
      <alignment vertical="top"/>
    </xf>
    <xf numFmtId="0" fontId="25" fillId="0" borderId="0">
      <alignment vertical="top"/>
    </xf>
    <xf numFmtId="0" fontId="2" fillId="0" borderId="0"/>
    <xf numFmtId="0" fontId="29" fillId="0" borderId="0"/>
    <xf numFmtId="0" fontId="48" fillId="0" borderId="0"/>
    <xf numFmtId="0" fontId="24" fillId="0" borderId="0">
      <alignment vertical="top"/>
    </xf>
    <xf numFmtId="0" fontId="2" fillId="0" borderId="0"/>
    <xf numFmtId="0" fontId="25" fillId="0" borderId="0">
      <alignment vertical="top"/>
    </xf>
    <xf numFmtId="0" fontId="35" fillId="0" borderId="0" applyNumberFormat="0" applyBorder="0" applyProtection="0">
      <alignment vertical="top"/>
    </xf>
    <xf numFmtId="0" fontId="2" fillId="0" borderId="0"/>
    <xf numFmtId="0" fontId="35" fillId="0" borderId="0" applyNumberFormat="0" applyBorder="0" applyProtection="0">
      <alignment vertical="top"/>
    </xf>
    <xf numFmtId="0" fontId="2" fillId="0" borderId="0"/>
    <xf numFmtId="0" fontId="2" fillId="0" borderId="0"/>
    <xf numFmtId="0" fontId="35" fillId="0" borderId="0" applyNumberFormat="0" applyBorder="0" applyProtection="0">
      <alignment vertical="top"/>
    </xf>
    <xf numFmtId="0" fontId="25" fillId="0" borderId="0">
      <alignment vertical="top"/>
    </xf>
    <xf numFmtId="0" fontId="25" fillId="0" borderId="0">
      <alignment vertical="top"/>
    </xf>
    <xf numFmtId="0" fontId="35" fillId="0" borderId="0" applyNumberFormat="0" applyBorder="0" applyProtection="0">
      <alignment vertical="top"/>
    </xf>
    <xf numFmtId="0" fontId="25" fillId="0" borderId="0">
      <alignment vertical="top"/>
    </xf>
    <xf numFmtId="0" fontId="2" fillId="0" borderId="0"/>
    <xf numFmtId="0" fontId="2" fillId="0" borderId="0"/>
    <xf numFmtId="0" fontId="2" fillId="0" borderId="0"/>
    <xf numFmtId="0" fontId="35" fillId="0" borderId="0" applyNumberFormat="0" applyBorder="0" applyProtection="0">
      <alignment vertical="top"/>
    </xf>
    <xf numFmtId="0" fontId="25" fillId="0" borderId="0">
      <alignment vertical="top"/>
    </xf>
    <xf numFmtId="0" fontId="2" fillId="0" borderId="0"/>
    <xf numFmtId="0" fontId="2" fillId="0" borderId="0"/>
    <xf numFmtId="0" fontId="35" fillId="0" borderId="0" applyNumberFormat="0" applyBorder="0" applyProtection="0">
      <alignment vertical="top"/>
    </xf>
    <xf numFmtId="0" fontId="25" fillId="0" borderId="0">
      <alignment vertical="top"/>
    </xf>
    <xf numFmtId="0" fontId="2" fillId="0" borderId="0"/>
    <xf numFmtId="0" fontId="47" fillId="0" borderId="0"/>
    <xf numFmtId="0" fontId="47" fillId="0" borderId="0"/>
    <xf numFmtId="0" fontId="35"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1"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7" fillId="0" borderId="0"/>
    <xf numFmtId="0" fontId="4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35"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5" fillId="0" borderId="0">
      <alignment vertical="top"/>
    </xf>
    <xf numFmtId="0" fontId="35" fillId="0" borderId="0" applyNumberFormat="0" applyBorder="0" applyProtection="0">
      <alignment vertical="top"/>
    </xf>
    <xf numFmtId="0" fontId="2" fillId="0" borderId="0"/>
    <xf numFmtId="0" fontId="35" fillId="0" borderId="0" applyNumberFormat="0" applyBorder="0" applyProtection="0">
      <alignment vertical="top"/>
    </xf>
    <xf numFmtId="0" fontId="49" fillId="0" borderId="0"/>
    <xf numFmtId="0" fontId="2" fillId="0" borderId="0"/>
    <xf numFmtId="0" fontId="35" fillId="0" borderId="0" applyNumberFormat="0" applyBorder="0" applyProtection="0"/>
    <xf numFmtId="0" fontId="49" fillId="0" borderId="0"/>
    <xf numFmtId="0" fontId="35" fillId="0" borderId="0" applyNumberFormat="0" applyBorder="0" applyProtection="0"/>
    <xf numFmtId="0" fontId="49" fillId="0" borderId="0"/>
    <xf numFmtId="0" fontId="25" fillId="0" borderId="0">
      <alignment vertical="top"/>
    </xf>
    <xf numFmtId="0" fontId="51" fillId="0" borderId="0" applyNumberFormat="0" applyBorder="0" applyProtection="0"/>
    <xf numFmtId="0" fontId="25" fillId="0" borderId="0">
      <alignment vertical="top"/>
    </xf>
    <xf numFmtId="0" fontId="2" fillId="0" borderId="0"/>
    <xf numFmtId="0" fontId="2" fillId="0" borderId="0"/>
    <xf numFmtId="0" fontId="50" fillId="0" borderId="0"/>
    <xf numFmtId="0" fontId="50" fillId="0" borderId="0"/>
    <xf numFmtId="0" fontId="2" fillId="0" borderId="0"/>
    <xf numFmtId="0" fontId="2" fillId="0" borderId="0"/>
    <xf numFmtId="0" fontId="2" fillId="0" borderId="0"/>
    <xf numFmtId="0" fontId="2" fillId="0" borderId="0"/>
    <xf numFmtId="0" fontId="29" fillId="0" borderId="0"/>
    <xf numFmtId="0" fontId="29" fillId="0" borderId="0"/>
    <xf numFmtId="0" fontId="29" fillId="0" borderId="0"/>
    <xf numFmtId="0" fontId="29" fillId="0" borderId="0"/>
    <xf numFmtId="0" fontId="49"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5"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5"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5" fillId="0" borderId="0" applyNumberForma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35" fillId="0" borderId="0" applyNumberFormat="0" applyBorder="0" applyProtection="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20" fillId="0" borderId="0" applyNumberFormat="0" applyFont="0" applyBorder="0" applyProtection="0"/>
    <xf numFmtId="0" fontId="47" fillId="0" borderId="0"/>
    <xf numFmtId="0" fontId="47" fillId="0" borderId="0"/>
    <xf numFmtId="0" fontId="2" fillId="0" borderId="0"/>
    <xf numFmtId="0" fontId="20" fillId="0" borderId="0" applyNumberFormat="0" applyFont="0" applyBorder="0" applyProtection="0"/>
    <xf numFmtId="0" fontId="2" fillId="0" borderId="0"/>
    <xf numFmtId="0" fontId="2" fillId="0" borderId="0"/>
    <xf numFmtId="0" fontId="47" fillId="0" borderId="0"/>
    <xf numFmtId="0" fontId="47" fillId="0" borderId="0"/>
    <xf numFmtId="0" fontId="47" fillId="0" borderId="0"/>
    <xf numFmtId="0" fontId="47" fillId="0" borderId="0"/>
    <xf numFmtId="0" fontId="2" fillId="0" borderId="0"/>
    <xf numFmtId="0" fontId="49" fillId="0" borderId="0"/>
    <xf numFmtId="0" fontId="49" fillId="0" borderId="0"/>
    <xf numFmtId="0" fontId="2" fillId="0" borderId="0"/>
    <xf numFmtId="0" fontId="2" fillId="0" borderId="0"/>
    <xf numFmtId="0" fontId="2"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2" fillId="0" borderId="0"/>
    <xf numFmtId="0" fontId="2"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7" fillId="0" borderId="0"/>
    <xf numFmtId="0" fontId="26" fillId="0" borderId="0"/>
    <xf numFmtId="0" fontId="26" fillId="0" borderId="0"/>
    <xf numFmtId="0" fontId="47" fillId="0" borderId="0"/>
    <xf numFmtId="0" fontId="2" fillId="0" borderId="0"/>
    <xf numFmtId="0" fontId="52" fillId="0" borderId="0"/>
    <xf numFmtId="0" fontId="25" fillId="0" borderId="0">
      <alignment vertical="top"/>
    </xf>
    <xf numFmtId="0" fontId="47" fillId="0" borderId="0"/>
    <xf numFmtId="0" fontId="25" fillId="0" borderId="0">
      <alignment vertical="top"/>
    </xf>
    <xf numFmtId="0" fontId="25"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0" fillId="0" borderId="0" applyNumberFormat="0" applyFont="0" applyBorder="0" applyProtection="0"/>
    <xf numFmtId="171" fontId="2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20" fillId="0" borderId="0" applyNumberFormat="0" applyFont="0" applyBorder="0" applyProtection="0"/>
    <xf numFmtId="0" fontId="20" fillId="0" borderId="0" applyNumberFormat="0" applyFont="0" applyBorder="0" applyProtection="0"/>
    <xf numFmtId="0" fontId="2" fillId="0" borderId="0"/>
    <xf numFmtId="171" fontId="2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1" fontId="27"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7" fillId="0" borderId="0"/>
    <xf numFmtId="0" fontId="47" fillId="0" borderId="0"/>
    <xf numFmtId="0" fontId="47" fillId="0" borderId="0"/>
    <xf numFmtId="0" fontId="53"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29" fillId="0" borderId="0"/>
    <xf numFmtId="0" fontId="29" fillId="0" borderId="0"/>
    <xf numFmtId="0" fontId="29" fillId="0" borderId="0"/>
    <xf numFmtId="0" fontId="29" fillId="0" borderId="0"/>
    <xf numFmtId="0" fontId="2" fillId="0" borderId="0"/>
    <xf numFmtId="0" fontId="20" fillId="0" borderId="0" applyNumberFormat="0" applyFont="0" applyBorder="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50" fillId="0" borderId="0"/>
    <xf numFmtId="0" fontId="20" fillId="0" borderId="0" applyNumberFormat="0" applyFont="0" applyBorder="0" applyProtection="0"/>
    <xf numFmtId="0" fontId="50"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 fillId="0" borderId="0" applyFont="0" applyFill="0" applyBorder="0" applyAlignment="0" applyProtection="0"/>
  </cellStyleXfs>
  <cellXfs count="21">
    <xf numFmtId="0" fontId="0" fillId="0" borderId="0" xfId="0"/>
    <xf numFmtId="0" fontId="54" fillId="0" borderId="0" xfId="0" applyFont="1" applyAlignment="1">
      <alignment horizontal="left"/>
    </xf>
    <xf numFmtId="0" fontId="54" fillId="0" borderId="0" xfId="0" applyFont="1"/>
    <xf numFmtId="3" fontId="54" fillId="0" borderId="0" xfId="0" applyNumberFormat="1" applyFont="1"/>
    <xf numFmtId="0" fontId="54" fillId="0" borderId="0" xfId="0" applyFont="1" applyAlignment="1">
      <alignment vertical="top" wrapText="1"/>
    </xf>
    <xf numFmtId="0" fontId="54" fillId="0" borderId="0" xfId="0" applyFont="1" applyAlignment="1"/>
    <xf numFmtId="0" fontId="54" fillId="0" borderId="0" xfId="0" applyFont="1" applyAlignment="1">
      <alignment horizontal="center"/>
    </xf>
    <xf numFmtId="0" fontId="54" fillId="0" borderId="0" xfId="0" applyFont="1" applyAlignment="1">
      <alignment horizontal="left" wrapText="1"/>
    </xf>
    <xf numFmtId="3" fontId="54" fillId="0" borderId="0" xfId="0" applyNumberFormat="1" applyFont="1" applyAlignment="1">
      <alignment horizontal="left"/>
    </xf>
    <xf numFmtId="3" fontId="54" fillId="0" borderId="0" xfId="0" applyNumberFormat="1" applyFont="1" applyAlignment="1">
      <alignment horizontal="left" wrapText="1"/>
    </xf>
    <xf numFmtId="165" fontId="54" fillId="0" borderId="0" xfId="0" applyNumberFormat="1" applyFont="1" applyAlignment="1">
      <alignment horizontal="left" wrapText="1"/>
    </xf>
    <xf numFmtId="0" fontId="55" fillId="0" borderId="0" xfId="0" applyFont="1"/>
    <xf numFmtId="0" fontId="54" fillId="0" borderId="0" xfId="0" applyFont="1" applyFill="1"/>
    <xf numFmtId="0" fontId="54" fillId="0" borderId="0" xfId="0" applyFont="1" applyFill="1" applyAlignment="1">
      <alignment horizontal="right"/>
    </xf>
    <xf numFmtId="3" fontId="54" fillId="0" borderId="0" xfId="0" applyNumberFormat="1" applyFont="1" applyFill="1" applyAlignment="1">
      <alignment horizontal="right"/>
    </xf>
    <xf numFmtId="0" fontId="55" fillId="0" borderId="0" xfId="0" applyFont="1" applyFill="1"/>
    <xf numFmtId="0" fontId="55" fillId="0" borderId="0" xfId="0" applyFont="1" applyFill="1" applyAlignment="1">
      <alignment horizontal="right"/>
    </xf>
    <xf numFmtId="3" fontId="55" fillId="0" borderId="0" xfId="0" applyNumberFormat="1" applyFont="1" applyFill="1" applyAlignment="1">
      <alignment horizontal="right"/>
    </xf>
    <xf numFmtId="1" fontId="54" fillId="0" borderId="0" xfId="0" applyNumberFormat="1" applyFont="1"/>
    <xf numFmtId="3" fontId="54" fillId="0" borderId="0" xfId="0" applyNumberFormat="1" applyFont="1" applyFill="1"/>
    <xf numFmtId="1" fontId="54" fillId="0" borderId="0" xfId="0" applyNumberFormat="1" applyFont="1" applyFill="1" applyAlignment="1">
      <alignment horizontal="right"/>
    </xf>
  </cellXfs>
  <cellStyles count="4034">
    <cellStyle name="20% - Accent1 2" xfId="1"/>
    <cellStyle name="20% - Accent1 2 2" xfId="2"/>
    <cellStyle name="20% - Accent2 2" xfId="3"/>
    <cellStyle name="20% - Accent2 2 2" xfId="4"/>
    <cellStyle name="20% - Accent3 2" xfId="5"/>
    <cellStyle name="20% - Accent3 2 2" xfId="6"/>
    <cellStyle name="20% - Accent4 2" xfId="7"/>
    <cellStyle name="20% - Accent4 2 2" xfId="8"/>
    <cellStyle name="20% - Accent5 2" xfId="9"/>
    <cellStyle name="20% - Accent5 2 2" xfId="10"/>
    <cellStyle name="20% - Accent6 2" xfId="11"/>
    <cellStyle name="20% - Accent6 2 2" xfId="12"/>
    <cellStyle name="40% - Accent1 2" xfId="13"/>
    <cellStyle name="40% - Accent1 2 2" xfId="14"/>
    <cellStyle name="40% - Accent2 2" xfId="15"/>
    <cellStyle name="40% - Accent2 2 2" xfId="16"/>
    <cellStyle name="40% - Accent3 2" xfId="17"/>
    <cellStyle name="40% - Accent3 2 2" xfId="18"/>
    <cellStyle name="40% - Accent4 2" xfId="19"/>
    <cellStyle name="40% - Accent4 2 2" xfId="20"/>
    <cellStyle name="40% - Accent5 2" xfId="21"/>
    <cellStyle name="40% - Accent5 2 2" xfId="22"/>
    <cellStyle name="40% - Accent6 2" xfId="23"/>
    <cellStyle name="40% - Accent6 2 2" xfId="24"/>
    <cellStyle name="60% - Accent1 2" xfId="25"/>
    <cellStyle name="60% - Accent1 2 2" xfId="26"/>
    <cellStyle name="60% - Accent2 2" xfId="27"/>
    <cellStyle name="60% - Accent2 2 2" xfId="28"/>
    <cellStyle name="60% - Accent3 2" xfId="29"/>
    <cellStyle name="60% - Accent3 2 2" xfId="30"/>
    <cellStyle name="60% - Accent4 2" xfId="31"/>
    <cellStyle name="60% - Accent4 2 2" xfId="32"/>
    <cellStyle name="60% - Accent5 2" xfId="33"/>
    <cellStyle name="60% - Accent5 2 2" xfId="34"/>
    <cellStyle name="60% - Accent6 2" xfId="35"/>
    <cellStyle name="60% - Accent6 2 2" xfId="36"/>
    <cellStyle name="Accent1 2" xfId="37"/>
    <cellStyle name="Accent1 2 2" xfId="38"/>
    <cellStyle name="Accent2 2" xfId="39"/>
    <cellStyle name="Accent2 2 2" xfId="40"/>
    <cellStyle name="Accent3 2" xfId="41"/>
    <cellStyle name="Accent3 2 2" xfId="42"/>
    <cellStyle name="Accent4 2" xfId="43"/>
    <cellStyle name="Accent4 2 2" xfId="44"/>
    <cellStyle name="Accent5 2" xfId="45"/>
    <cellStyle name="Accent5 2 2" xfId="46"/>
    <cellStyle name="Accent6 2" xfId="47"/>
    <cellStyle name="Accent6 2 2" xfId="48"/>
    <cellStyle name="Bad 2" xfId="49"/>
    <cellStyle name="Bad 2 2" xfId="50"/>
    <cellStyle name="Calculation 2" xfId="51"/>
    <cellStyle name="Calculation 2 2" xfId="52"/>
    <cellStyle name="Check Cell 2" xfId="53"/>
    <cellStyle name="Check Cell 2 2" xfId="54"/>
    <cellStyle name="Comma 10" xfId="55"/>
    <cellStyle name="Comma 11" xfId="56"/>
    <cellStyle name="Comma 12" xfId="57"/>
    <cellStyle name="Comma 13" xfId="58"/>
    <cellStyle name="Comma 14" xfId="59"/>
    <cellStyle name="Comma 15" xfId="60"/>
    <cellStyle name="Comma 16" xfId="61"/>
    <cellStyle name="Comma 17" xfId="62"/>
    <cellStyle name="Comma 19" xfId="63"/>
    <cellStyle name="Comma 2" xfId="64"/>
    <cellStyle name="Comma 2 10" xfId="65"/>
    <cellStyle name="Comma 2 11" xfId="66"/>
    <cellStyle name="Comma 2 12" xfId="67"/>
    <cellStyle name="Comma 2 2" xfId="68"/>
    <cellStyle name="Comma 2 2 2" xfId="69"/>
    <cellStyle name="Comma 2 2 2 2" xfId="70"/>
    <cellStyle name="Comma 2 3" xfId="71"/>
    <cellStyle name="Comma 2 3 2" xfId="72"/>
    <cellStyle name="Comma 2 3 3" xfId="73"/>
    <cellStyle name="Comma 2 3 3 2" xfId="74"/>
    <cellStyle name="Comma 2 3 3 2 2" xfId="75"/>
    <cellStyle name="Comma 2 3 3 3" xfId="76"/>
    <cellStyle name="Comma 2 3 3 3 2" xfId="77"/>
    <cellStyle name="Comma 2 3 3 4" xfId="78"/>
    <cellStyle name="Comma 2 3 4" xfId="79"/>
    <cellStyle name="Comma 2 3 4 2" xfId="80"/>
    <cellStyle name="Comma 2 3 5" xfId="81"/>
    <cellStyle name="Comma 2 3 5 2" xfId="82"/>
    <cellStyle name="Comma 2 3 6" xfId="83"/>
    <cellStyle name="Comma 2 3 6 2" xfId="84"/>
    <cellStyle name="Comma 2 3 7" xfId="85"/>
    <cellStyle name="Comma 2 3 7 2" xfId="86"/>
    <cellStyle name="Comma 2 3 8" xfId="87"/>
    <cellStyle name="Comma 2 4" xfId="88"/>
    <cellStyle name="Comma 2 4 2" xfId="89"/>
    <cellStyle name="Comma 2 4 2 2" xfId="90"/>
    <cellStyle name="Comma 2 4 3" xfId="91"/>
    <cellStyle name="Comma 2 5" xfId="92"/>
    <cellStyle name="Comma 2 5 2" xfId="93"/>
    <cellStyle name="Comma 2 5 2 2" xfId="94"/>
    <cellStyle name="Comma 2 5 3" xfId="95"/>
    <cellStyle name="Comma 2 5 3 2" xfId="96"/>
    <cellStyle name="Comma 2 5 4" xfId="97"/>
    <cellStyle name="Comma 2 6" xfId="98"/>
    <cellStyle name="Comma 2 6 2" xfId="99"/>
    <cellStyle name="Comma 2 7" xfId="100"/>
    <cellStyle name="Comma 2 7 2" xfId="101"/>
    <cellStyle name="Comma 2 8" xfId="102"/>
    <cellStyle name="Comma 2 8 2" xfId="103"/>
    <cellStyle name="Comma 2 9" xfId="104"/>
    <cellStyle name="Comma 3" xfId="105"/>
    <cellStyle name="Comma 3 2" xfId="106"/>
    <cellStyle name="Comma 3 3" xfId="107"/>
    <cellStyle name="Comma 3 4" xfId="108"/>
    <cellStyle name="Comma 4" xfId="109"/>
    <cellStyle name="Comma 4 2" xfId="110"/>
    <cellStyle name="Comma 4 3" xfId="111"/>
    <cellStyle name="Comma 4 3 2" xfId="112"/>
    <cellStyle name="Comma 4 3 2 2" xfId="113"/>
    <cellStyle name="Comma 4 3 2 2 2" xfId="114"/>
    <cellStyle name="Comma 4 3 2 2 2 2" xfId="115"/>
    <cellStyle name="Comma 4 3 2 2 3" xfId="116"/>
    <cellStyle name="Comma 4 3 2 2 3 2" xfId="117"/>
    <cellStyle name="Comma 4 3 2 2 4" xfId="118"/>
    <cellStyle name="Comma 4 3 2 2 4 2" xfId="119"/>
    <cellStyle name="Comma 4 3 2 2 5" xfId="120"/>
    <cellStyle name="Comma 4 3 2 3" xfId="121"/>
    <cellStyle name="Comma 4 3 2 3 2" xfId="122"/>
    <cellStyle name="Comma 4 3 2 4" xfId="123"/>
    <cellStyle name="Comma 4 3 2 4 2" xfId="124"/>
    <cellStyle name="Comma 4 3 2 5" xfId="125"/>
    <cellStyle name="Comma 4 3 2 5 2" xfId="126"/>
    <cellStyle name="Comma 4 3 2 6" xfId="127"/>
    <cellStyle name="Comma 4 3 3" xfId="128"/>
    <cellStyle name="Comma 4 3 3 2" xfId="129"/>
    <cellStyle name="Comma 4 3 3 2 2" xfId="130"/>
    <cellStyle name="Comma 4 3 3 3" xfId="131"/>
    <cellStyle name="Comma 4 3 3 3 2" xfId="132"/>
    <cellStyle name="Comma 4 3 3 4" xfId="133"/>
    <cellStyle name="Comma 4 3 3 4 2" xfId="134"/>
    <cellStyle name="Comma 4 3 3 5" xfId="135"/>
    <cellStyle name="Comma 4 3 4" xfId="136"/>
    <cellStyle name="Comma 4 3 4 2" xfId="137"/>
    <cellStyle name="Comma 4 3 5" xfId="138"/>
    <cellStyle name="Comma 4 3 5 2" xfId="139"/>
    <cellStyle name="Comma 4 3 6" xfId="140"/>
    <cellStyle name="Comma 4 3 6 2" xfId="141"/>
    <cellStyle name="Comma 4 3 7" xfId="142"/>
    <cellStyle name="Comma 4 4" xfId="143"/>
    <cellStyle name="Comma 4 5" xfId="144"/>
    <cellStyle name="Comma 4 6" xfId="145"/>
    <cellStyle name="Comma 4 7" xfId="4033"/>
    <cellStyle name="Comma 5" xfId="146"/>
    <cellStyle name="Comma 5 2" xfId="147"/>
    <cellStyle name="Comma 6" xfId="148"/>
    <cellStyle name="Comma 6 2" xfId="149"/>
    <cellStyle name="Comma 6 3" xfId="150"/>
    <cellStyle name="Comma 6 3 2" xfId="151"/>
    <cellStyle name="Comma 6 3 2 2" xfId="152"/>
    <cellStyle name="Comma 6 3 2 2 2" xfId="153"/>
    <cellStyle name="Comma 6 3 2 2 2 2" xfId="154"/>
    <cellStyle name="Comma 6 3 2 2 3" xfId="155"/>
    <cellStyle name="Comma 6 3 2 2 3 2" xfId="156"/>
    <cellStyle name="Comma 6 3 2 2 4" xfId="157"/>
    <cellStyle name="Comma 6 3 2 2 4 2" xfId="158"/>
    <cellStyle name="Comma 6 3 2 2 5" xfId="159"/>
    <cellStyle name="Comma 6 3 2 3" xfId="160"/>
    <cellStyle name="Comma 6 3 2 3 2" xfId="161"/>
    <cellStyle name="Comma 6 3 2 4" xfId="162"/>
    <cellStyle name="Comma 6 3 2 4 2" xfId="163"/>
    <cellStyle name="Comma 6 3 2 5" xfId="164"/>
    <cellStyle name="Comma 6 3 2 5 2" xfId="165"/>
    <cellStyle name="Comma 6 3 2 6" xfId="166"/>
    <cellStyle name="Comma 6 3 3" xfId="167"/>
    <cellStyle name="Comma 6 3 3 2" xfId="168"/>
    <cellStyle name="Comma 6 3 3 2 2" xfId="169"/>
    <cellStyle name="Comma 6 3 3 3" xfId="170"/>
    <cellStyle name="Comma 6 3 3 3 2" xfId="171"/>
    <cellStyle name="Comma 6 3 3 4" xfId="172"/>
    <cellStyle name="Comma 6 3 3 4 2" xfId="173"/>
    <cellStyle name="Comma 6 3 3 5" xfId="174"/>
    <cellStyle name="Comma 6 3 4" xfId="175"/>
    <cellStyle name="Comma 6 3 4 2" xfId="176"/>
    <cellStyle name="Comma 6 3 5" xfId="177"/>
    <cellStyle name="Comma 6 3 5 2" xfId="178"/>
    <cellStyle name="Comma 6 3 6" xfId="179"/>
    <cellStyle name="Comma 6 3 6 2" xfId="180"/>
    <cellStyle name="Comma 6 3 7" xfId="181"/>
    <cellStyle name="Comma 6 4" xfId="182"/>
    <cellStyle name="Comma 6 5" xfId="183"/>
    <cellStyle name="Comma 7" xfId="184"/>
    <cellStyle name="Comma 7 2" xfId="185"/>
    <cellStyle name="Comma 8" xfId="186"/>
    <cellStyle name="Comma 8 2" xfId="187"/>
    <cellStyle name="Comma 8 3" xfId="188"/>
    <cellStyle name="Comma 9" xfId="189"/>
    <cellStyle name="Currency 2" xfId="190"/>
    <cellStyle name="Currency 2 10" xfId="191"/>
    <cellStyle name="Currency 2 2" xfId="192"/>
    <cellStyle name="Currency 2 3" xfId="193"/>
    <cellStyle name="Currency 2 4" xfId="194"/>
    <cellStyle name="Currency 2 4 2" xfId="195"/>
    <cellStyle name="Currency 2 4 2 2" xfId="196"/>
    <cellStyle name="Currency 2 4 3" xfId="197"/>
    <cellStyle name="Currency 2 4 3 2" xfId="198"/>
    <cellStyle name="Currency 2 4 4" xfId="199"/>
    <cellStyle name="Currency 2 5" xfId="200"/>
    <cellStyle name="Currency 2 5 2" xfId="201"/>
    <cellStyle name="Currency 2 6" xfId="202"/>
    <cellStyle name="Currency 2 6 2" xfId="203"/>
    <cellStyle name="Currency 2 7" xfId="204"/>
    <cellStyle name="Currency 2 7 2" xfId="205"/>
    <cellStyle name="Currency 2 8" xfId="206"/>
    <cellStyle name="Currency 2 8 2" xfId="207"/>
    <cellStyle name="Currency 2 9" xfId="208"/>
    <cellStyle name="Currency 3" xfId="209"/>
    <cellStyle name="Currency 3 2" xfId="210"/>
    <cellStyle name="Currency 4" xfId="211"/>
    <cellStyle name="Currency 5" xfId="212"/>
    <cellStyle name="Explanatory Text 2" xfId="213"/>
    <cellStyle name="Explanatory Text 2 2" xfId="214"/>
    <cellStyle name="Good 2" xfId="215"/>
    <cellStyle name="Good 2 2" xfId="216"/>
    <cellStyle name="Heading 1 2" xfId="217"/>
    <cellStyle name="Heading 1 2 2" xfId="218"/>
    <cellStyle name="Heading 2 2" xfId="219"/>
    <cellStyle name="Heading 2 2 2" xfId="220"/>
    <cellStyle name="Heading 3 2" xfId="221"/>
    <cellStyle name="Heading 3 2 2" xfId="222"/>
    <cellStyle name="Heading 4 2" xfId="223"/>
    <cellStyle name="Heading 4 2 2" xfId="224"/>
    <cellStyle name="Hyperlink 2" xfId="225"/>
    <cellStyle name="Hyperlink 2 2" xfId="226"/>
    <cellStyle name="Hyperlink 3" xfId="227"/>
    <cellStyle name="Input 2" xfId="228"/>
    <cellStyle name="Input 2 2" xfId="229"/>
    <cellStyle name="Linked Cell 2" xfId="230"/>
    <cellStyle name="Linked Cell 2 2" xfId="231"/>
    <cellStyle name="Neutral 2" xfId="232"/>
    <cellStyle name="Neutral 2 2" xfId="233"/>
    <cellStyle name="Neutral 3" xfId="234"/>
    <cellStyle name="Normal" xfId="0" builtinId="0"/>
    <cellStyle name="Normal 10" xfId="235"/>
    <cellStyle name="Normal 10 10" xfId="236"/>
    <cellStyle name="Normal 10 11" xfId="237"/>
    <cellStyle name="Normal 10 12" xfId="238"/>
    <cellStyle name="Normal 10 13" xfId="239"/>
    <cellStyle name="Normal 10 14" xfId="240"/>
    <cellStyle name="Normal 10 15" xfId="241"/>
    <cellStyle name="Normal 10 16" xfId="242"/>
    <cellStyle name="Normal 10 17" xfId="243"/>
    <cellStyle name="Normal 10 18" xfId="244"/>
    <cellStyle name="Normal 10 19" xfId="245"/>
    <cellStyle name="Normal 10 2" xfId="246"/>
    <cellStyle name="Normal 10 2 2" xfId="247"/>
    <cellStyle name="Normal 10 3" xfId="248"/>
    <cellStyle name="Normal 10 3 2" xfId="249"/>
    <cellStyle name="Normal 10 3 3" xfId="250"/>
    <cellStyle name="Normal 10 4" xfId="251"/>
    <cellStyle name="Normal 10 5" xfId="252"/>
    <cellStyle name="Normal 10 6" xfId="253"/>
    <cellStyle name="Normal 10 7" xfId="254"/>
    <cellStyle name="Normal 10 8" xfId="255"/>
    <cellStyle name="Normal 10 9" xfId="256"/>
    <cellStyle name="Normal 11" xfId="257"/>
    <cellStyle name="Normal 11 10" xfId="258"/>
    <cellStyle name="Normal 11 11" xfId="259"/>
    <cellStyle name="Normal 11 12" xfId="260"/>
    <cellStyle name="Normal 11 13" xfId="261"/>
    <cellStyle name="Normal 11 14" xfId="262"/>
    <cellStyle name="Normal 11 15" xfId="263"/>
    <cellStyle name="Normal 11 16" xfId="264"/>
    <cellStyle name="Normal 11 17" xfId="265"/>
    <cellStyle name="Normal 11 18" xfId="266"/>
    <cellStyle name="Normal 11 19" xfId="267"/>
    <cellStyle name="Normal 11 2" xfId="268"/>
    <cellStyle name="Normal 11 2 2" xfId="269"/>
    <cellStyle name="Normal 11 2 3" xfId="270"/>
    <cellStyle name="Normal 11 3" xfId="271"/>
    <cellStyle name="Normal 11 4" xfId="272"/>
    <cellStyle name="Normal 11 5" xfId="273"/>
    <cellStyle name="Normal 11 6" xfId="274"/>
    <cellStyle name="Normal 11 7" xfId="275"/>
    <cellStyle name="Normal 11 8" xfId="276"/>
    <cellStyle name="Normal 11 9" xfId="277"/>
    <cellStyle name="Normal 12" xfId="278"/>
    <cellStyle name="Normal 12 10" xfId="279"/>
    <cellStyle name="Normal 12 11" xfId="280"/>
    <cellStyle name="Normal 12 12" xfId="281"/>
    <cellStyle name="Normal 12 13" xfId="282"/>
    <cellStyle name="Normal 12 14" xfId="283"/>
    <cellStyle name="Normal 12 15" xfId="284"/>
    <cellStyle name="Normal 12 16" xfId="285"/>
    <cellStyle name="Normal 12 17" xfId="286"/>
    <cellStyle name="Normal 12 18" xfId="287"/>
    <cellStyle name="Normal 12 19" xfId="288"/>
    <cellStyle name="Normal 12 2" xfId="289"/>
    <cellStyle name="Normal 12 2 2" xfId="290"/>
    <cellStyle name="Normal 12 3" xfId="291"/>
    <cellStyle name="Normal 12 3 2" xfId="292"/>
    <cellStyle name="Normal 12 3 3" xfId="293"/>
    <cellStyle name="Normal 12 4" xfId="294"/>
    <cellStyle name="Normal 12 5" xfId="295"/>
    <cellStyle name="Normal 12 6" xfId="296"/>
    <cellStyle name="Normal 12 7" xfId="297"/>
    <cellStyle name="Normal 12 8" xfId="298"/>
    <cellStyle name="Normal 12 9" xfId="299"/>
    <cellStyle name="Normal 13" xfId="300"/>
    <cellStyle name="Normal 13 10" xfId="301"/>
    <cellStyle name="Normal 13 11" xfId="302"/>
    <cellStyle name="Normal 13 12" xfId="303"/>
    <cellStyle name="Normal 13 13" xfId="304"/>
    <cellStyle name="Normal 13 14" xfId="305"/>
    <cellStyle name="Normal 13 15" xfId="306"/>
    <cellStyle name="Normal 13 16" xfId="307"/>
    <cellStyle name="Normal 13 17" xfId="308"/>
    <cellStyle name="Normal 13 18" xfId="309"/>
    <cellStyle name="Normal 13 19" xfId="310"/>
    <cellStyle name="Normal 13 2" xfId="311"/>
    <cellStyle name="Normal 13 2 2" xfId="312"/>
    <cellStyle name="Normal 13 3" xfId="313"/>
    <cellStyle name="Normal 13 3 2" xfId="314"/>
    <cellStyle name="Normal 13 3 3" xfId="315"/>
    <cellStyle name="Normal 13 4" xfId="316"/>
    <cellStyle name="Normal 13 5" xfId="317"/>
    <cellStyle name="Normal 13 6" xfId="318"/>
    <cellStyle name="Normal 13 7" xfId="319"/>
    <cellStyle name="Normal 13 8" xfId="320"/>
    <cellStyle name="Normal 13 9" xfId="321"/>
    <cellStyle name="Normal 14" xfId="322"/>
    <cellStyle name="Normal 14 10" xfId="323"/>
    <cellStyle name="Normal 14 10 2" xfId="324"/>
    <cellStyle name="Normal 14 11" xfId="325"/>
    <cellStyle name="Normal 14 11 2" xfId="326"/>
    <cellStyle name="Normal 14 12" xfId="327"/>
    <cellStyle name="Normal 14 13" xfId="328"/>
    <cellStyle name="Normal 14 2" xfId="329"/>
    <cellStyle name="Normal 14 2 10" xfId="330"/>
    <cellStyle name="Normal 14 2 10 2" xfId="331"/>
    <cellStyle name="Normal 14 2 11" xfId="332"/>
    <cellStyle name="Normal 14 2 2" xfId="333"/>
    <cellStyle name="Normal 14 2 3" xfId="334"/>
    <cellStyle name="Normal 14 2 3 2" xfId="335"/>
    <cellStyle name="Normal 14 2 3 2 2" xfId="336"/>
    <cellStyle name="Normal 14 2 3 2 2 2" xfId="337"/>
    <cellStyle name="Normal 14 2 3 2 2 2 2" xfId="338"/>
    <cellStyle name="Normal 14 2 3 2 2 3" xfId="339"/>
    <cellStyle name="Normal 14 2 3 2 2 3 2" xfId="340"/>
    <cellStyle name="Normal 14 2 3 2 2 4" xfId="341"/>
    <cellStyle name="Normal 14 2 3 2 2 4 2" xfId="342"/>
    <cellStyle name="Normal 14 2 3 2 2 5" xfId="343"/>
    <cellStyle name="Normal 14 2 3 2 3" xfId="344"/>
    <cellStyle name="Normal 14 2 3 2 3 2" xfId="345"/>
    <cellStyle name="Normal 14 2 3 2 3 2 2" xfId="346"/>
    <cellStyle name="Normal 14 2 3 2 3 3" xfId="347"/>
    <cellStyle name="Normal 14 2 3 2 3 3 2" xfId="348"/>
    <cellStyle name="Normal 14 2 3 2 3 4" xfId="349"/>
    <cellStyle name="Normal 14 2 3 2 4" xfId="350"/>
    <cellStyle name="Normal 14 2 3 2 4 2" xfId="351"/>
    <cellStyle name="Normal 14 2 3 2 5" xfId="352"/>
    <cellStyle name="Normal 14 2 3 2 5 2" xfId="353"/>
    <cellStyle name="Normal 14 2 3 2 6" xfId="354"/>
    <cellStyle name="Normal 14 2 3 2 6 2" xfId="355"/>
    <cellStyle name="Normal 14 2 3 2 7" xfId="356"/>
    <cellStyle name="Normal 14 2 3 3" xfId="357"/>
    <cellStyle name="Normal 14 2 3 3 2" xfId="358"/>
    <cellStyle name="Normal 14 2 3 4" xfId="359"/>
    <cellStyle name="Normal 14 2 3 4 2" xfId="360"/>
    <cellStyle name="Normal 14 2 3 5" xfId="361"/>
    <cellStyle name="Normal 14 2 3 5 2" xfId="362"/>
    <cellStyle name="Normal 14 2 3 6" xfId="363"/>
    <cellStyle name="Normal 14 2 4" xfId="364"/>
    <cellStyle name="Normal 14 2 4 2" xfId="365"/>
    <cellStyle name="Normal 14 2 4 2 2" xfId="366"/>
    <cellStyle name="Normal 14 2 4 3" xfId="367"/>
    <cellStyle name="Normal 14 2 4 3 2" xfId="368"/>
    <cellStyle name="Normal 14 2 4 4" xfId="369"/>
    <cellStyle name="Normal 14 2 4 4 2" xfId="370"/>
    <cellStyle name="Normal 14 2 4 5" xfId="371"/>
    <cellStyle name="Normal 14 2 5" xfId="372"/>
    <cellStyle name="Normal 14 2 5 2" xfId="373"/>
    <cellStyle name="Normal 14 2 5 2 2" xfId="374"/>
    <cellStyle name="Normal 14 2 5 3" xfId="375"/>
    <cellStyle name="Normal 14 2 5 3 2" xfId="376"/>
    <cellStyle name="Normal 14 2 5 4" xfId="377"/>
    <cellStyle name="Normal 14 2 5 4 2" xfId="378"/>
    <cellStyle name="Normal 14 2 5 5" xfId="379"/>
    <cellStyle name="Normal 14 2 6" xfId="380"/>
    <cellStyle name="Normal 14 2 6 2" xfId="381"/>
    <cellStyle name="Normal 14 2 6 2 2" xfId="382"/>
    <cellStyle name="Normal 14 2 6 3" xfId="383"/>
    <cellStyle name="Normal 14 2 6 3 2" xfId="384"/>
    <cellStyle name="Normal 14 2 6 4" xfId="385"/>
    <cellStyle name="Normal 14 2 7" xfId="386"/>
    <cellStyle name="Normal 14 2 7 2" xfId="387"/>
    <cellStyle name="Normal 14 2 8" xfId="388"/>
    <cellStyle name="Normal 14 2 8 2" xfId="389"/>
    <cellStyle name="Normal 14 2 9" xfId="390"/>
    <cellStyle name="Normal 14 2 9 2" xfId="391"/>
    <cellStyle name="Normal 14 3" xfId="392"/>
    <cellStyle name="Normal 14 4" xfId="393"/>
    <cellStyle name="Normal 14 4 2" xfId="394"/>
    <cellStyle name="Normal 14 4 2 2" xfId="395"/>
    <cellStyle name="Normal 14 4 2 2 2" xfId="396"/>
    <cellStyle name="Normal 14 4 2 3" xfId="397"/>
    <cellStyle name="Normal 14 4 2 3 2" xfId="398"/>
    <cellStyle name="Normal 14 4 2 4" xfId="399"/>
    <cellStyle name="Normal 14 4 2 4 2" xfId="400"/>
    <cellStyle name="Normal 14 4 2 5" xfId="401"/>
    <cellStyle name="Normal 14 4 3" xfId="402"/>
    <cellStyle name="Normal 14 4 3 2" xfId="403"/>
    <cellStyle name="Normal 14 4 4" xfId="404"/>
    <cellStyle name="Normal 14 4 4 2" xfId="405"/>
    <cellStyle name="Normal 14 4 5" xfId="406"/>
    <cellStyle name="Normal 14 4 5 2" xfId="407"/>
    <cellStyle name="Normal 14 4 6" xfId="408"/>
    <cellStyle name="Normal 14 5" xfId="409"/>
    <cellStyle name="Normal 14 5 2" xfId="410"/>
    <cellStyle name="Normal 14 5 2 2" xfId="411"/>
    <cellStyle name="Normal 14 5 3" xfId="412"/>
    <cellStyle name="Normal 14 5 3 2" xfId="413"/>
    <cellStyle name="Normal 14 5 4" xfId="414"/>
    <cellStyle name="Normal 14 5 4 2" xfId="415"/>
    <cellStyle name="Normal 14 5 5" xfId="416"/>
    <cellStyle name="Normal 14 6" xfId="417"/>
    <cellStyle name="Normal 14 6 2" xfId="418"/>
    <cellStyle name="Normal 14 6 2 2" xfId="419"/>
    <cellStyle name="Normal 14 6 3" xfId="420"/>
    <cellStyle name="Normal 14 6 3 2" xfId="421"/>
    <cellStyle name="Normal 14 6 4" xfId="422"/>
    <cellStyle name="Normal 14 6 4 2" xfId="423"/>
    <cellStyle name="Normal 14 6 5" xfId="424"/>
    <cellStyle name="Normal 14 7" xfId="425"/>
    <cellStyle name="Normal 14 7 2" xfId="426"/>
    <cellStyle name="Normal 14 7 2 2" xfId="427"/>
    <cellStyle name="Normal 14 7 3" xfId="428"/>
    <cellStyle name="Normal 14 7 3 2" xfId="429"/>
    <cellStyle name="Normal 14 7 4" xfId="430"/>
    <cellStyle name="Normal 14 8" xfId="431"/>
    <cellStyle name="Normal 14 8 2" xfId="432"/>
    <cellStyle name="Normal 14 9" xfId="433"/>
    <cellStyle name="Normal 14 9 2" xfId="434"/>
    <cellStyle name="Normal 15" xfId="435"/>
    <cellStyle name="Normal 15 10" xfId="436"/>
    <cellStyle name="Normal 15 10 2" xfId="437"/>
    <cellStyle name="Normal 15 11" xfId="438"/>
    <cellStyle name="Normal 15 11 2" xfId="439"/>
    <cellStyle name="Normal 15 12" xfId="440"/>
    <cellStyle name="Normal 15 13" xfId="441"/>
    <cellStyle name="Normal 15 2" xfId="442"/>
    <cellStyle name="Normal 15 2 10" xfId="443"/>
    <cellStyle name="Normal 15 2 10 2" xfId="444"/>
    <cellStyle name="Normal 15 2 11" xfId="445"/>
    <cellStyle name="Normal 15 2 2" xfId="446"/>
    <cellStyle name="Normal 15 2 3" xfId="447"/>
    <cellStyle name="Normal 15 2 3 2" xfId="448"/>
    <cellStyle name="Normal 15 2 3 2 2" xfId="449"/>
    <cellStyle name="Normal 15 2 3 2 2 2" xfId="450"/>
    <cellStyle name="Normal 15 2 3 2 3" xfId="451"/>
    <cellStyle name="Normal 15 2 3 2 3 2" xfId="452"/>
    <cellStyle name="Normal 15 2 3 2 4" xfId="453"/>
    <cellStyle name="Normal 15 2 3 2 4 2" xfId="454"/>
    <cellStyle name="Normal 15 2 3 2 5" xfId="455"/>
    <cellStyle name="Normal 15 2 3 3" xfId="456"/>
    <cellStyle name="Normal 15 2 3 3 2" xfId="457"/>
    <cellStyle name="Normal 15 2 3 4" xfId="458"/>
    <cellStyle name="Normal 15 2 3 4 2" xfId="459"/>
    <cellStyle name="Normal 15 2 3 5" xfId="460"/>
    <cellStyle name="Normal 15 2 3 5 2" xfId="461"/>
    <cellStyle name="Normal 15 2 3 6" xfId="462"/>
    <cellStyle name="Normal 15 2 4" xfId="463"/>
    <cellStyle name="Normal 15 2 4 2" xfId="464"/>
    <cellStyle name="Normal 15 2 4 2 2" xfId="465"/>
    <cellStyle name="Normal 15 2 4 3" xfId="466"/>
    <cellStyle name="Normal 15 2 4 3 2" xfId="467"/>
    <cellStyle name="Normal 15 2 4 4" xfId="468"/>
    <cellStyle name="Normal 15 2 4 4 2" xfId="469"/>
    <cellStyle name="Normal 15 2 4 5" xfId="470"/>
    <cellStyle name="Normal 15 2 5" xfId="471"/>
    <cellStyle name="Normal 15 2 5 2" xfId="472"/>
    <cellStyle name="Normal 15 2 5 2 2" xfId="473"/>
    <cellStyle name="Normal 15 2 5 3" xfId="474"/>
    <cellStyle name="Normal 15 2 5 3 2" xfId="475"/>
    <cellStyle name="Normal 15 2 5 4" xfId="476"/>
    <cellStyle name="Normal 15 2 5 4 2" xfId="477"/>
    <cellStyle name="Normal 15 2 5 5" xfId="478"/>
    <cellStyle name="Normal 15 2 6" xfId="479"/>
    <cellStyle name="Normal 15 2 6 2" xfId="480"/>
    <cellStyle name="Normal 15 2 6 2 2" xfId="481"/>
    <cellStyle name="Normal 15 2 6 3" xfId="482"/>
    <cellStyle name="Normal 15 2 6 3 2" xfId="483"/>
    <cellStyle name="Normal 15 2 6 4" xfId="484"/>
    <cellStyle name="Normal 15 2 7" xfId="485"/>
    <cellStyle name="Normal 15 2 7 2" xfId="486"/>
    <cellStyle name="Normal 15 2 8" xfId="487"/>
    <cellStyle name="Normal 15 2 8 2" xfId="488"/>
    <cellStyle name="Normal 15 2 9" xfId="489"/>
    <cellStyle name="Normal 15 2 9 2" xfId="490"/>
    <cellStyle name="Normal 15 3" xfId="491"/>
    <cellStyle name="Normal 15 4" xfId="492"/>
    <cellStyle name="Normal 15 4 2" xfId="493"/>
    <cellStyle name="Normal 15 4 2 2" xfId="494"/>
    <cellStyle name="Normal 15 4 2 2 2" xfId="495"/>
    <cellStyle name="Normal 15 4 2 3" xfId="496"/>
    <cellStyle name="Normal 15 4 2 3 2" xfId="497"/>
    <cellStyle name="Normal 15 4 2 4" xfId="498"/>
    <cellStyle name="Normal 15 4 2 4 2" xfId="499"/>
    <cellStyle name="Normal 15 4 2 5" xfId="500"/>
    <cellStyle name="Normal 15 4 3" xfId="501"/>
    <cellStyle name="Normal 15 4 3 2" xfId="502"/>
    <cellStyle name="Normal 15 4 4" xfId="503"/>
    <cellStyle name="Normal 15 4 4 2" xfId="504"/>
    <cellStyle name="Normal 15 4 5" xfId="505"/>
    <cellStyle name="Normal 15 4 5 2" xfId="506"/>
    <cellStyle name="Normal 15 4 6" xfId="507"/>
    <cellStyle name="Normal 15 5" xfId="508"/>
    <cellStyle name="Normal 15 5 2" xfId="509"/>
    <cellStyle name="Normal 15 5 2 2" xfId="510"/>
    <cellStyle name="Normal 15 5 3" xfId="511"/>
    <cellStyle name="Normal 15 5 3 2" xfId="512"/>
    <cellStyle name="Normal 15 5 4" xfId="513"/>
    <cellStyle name="Normal 15 5 4 2" xfId="514"/>
    <cellStyle name="Normal 15 5 5" xfId="515"/>
    <cellStyle name="Normal 15 6" xfId="516"/>
    <cellStyle name="Normal 15 6 2" xfId="517"/>
    <cellStyle name="Normal 15 6 2 2" xfId="518"/>
    <cellStyle name="Normal 15 6 3" xfId="519"/>
    <cellStyle name="Normal 15 6 3 2" xfId="520"/>
    <cellStyle name="Normal 15 6 4" xfId="521"/>
    <cellStyle name="Normal 15 6 4 2" xfId="522"/>
    <cellStyle name="Normal 15 6 5" xfId="523"/>
    <cellStyle name="Normal 15 7" xfId="524"/>
    <cellStyle name="Normal 15 7 2" xfId="525"/>
    <cellStyle name="Normal 15 7 2 2" xfId="526"/>
    <cellStyle name="Normal 15 7 3" xfId="527"/>
    <cellStyle name="Normal 15 7 3 2" xfId="528"/>
    <cellStyle name="Normal 15 7 4" xfId="529"/>
    <cellStyle name="Normal 15 8" xfId="530"/>
    <cellStyle name="Normal 15 8 2" xfId="531"/>
    <cellStyle name="Normal 15 9" xfId="532"/>
    <cellStyle name="Normal 15 9 2" xfId="533"/>
    <cellStyle name="Normal 16" xfId="534"/>
    <cellStyle name="Normal 16 10" xfId="535"/>
    <cellStyle name="Normal 16 10 2" xfId="536"/>
    <cellStyle name="Normal 16 11" xfId="537"/>
    <cellStyle name="Normal 16 11 2" xfId="538"/>
    <cellStyle name="Normal 16 12" xfId="539"/>
    <cellStyle name="Normal 16 13" xfId="540"/>
    <cellStyle name="Normal 16 2" xfId="541"/>
    <cellStyle name="Normal 16 2 10" xfId="542"/>
    <cellStyle name="Normal 16 2 10 2" xfId="543"/>
    <cellStyle name="Normal 16 2 11" xfId="544"/>
    <cellStyle name="Normal 16 2 2" xfId="545"/>
    <cellStyle name="Normal 16 2 3" xfId="546"/>
    <cellStyle name="Normal 16 2 3 2" xfId="547"/>
    <cellStyle name="Normal 16 2 3 2 2" xfId="548"/>
    <cellStyle name="Normal 16 2 3 2 2 2" xfId="549"/>
    <cellStyle name="Normal 16 2 3 2 3" xfId="550"/>
    <cellStyle name="Normal 16 2 3 2 3 2" xfId="551"/>
    <cellStyle name="Normal 16 2 3 2 4" xfId="552"/>
    <cellStyle name="Normal 16 2 3 2 4 2" xfId="553"/>
    <cellStyle name="Normal 16 2 3 2 5" xfId="554"/>
    <cellStyle name="Normal 16 2 3 3" xfId="555"/>
    <cellStyle name="Normal 16 2 3 3 2" xfId="556"/>
    <cellStyle name="Normal 16 2 3 4" xfId="557"/>
    <cellStyle name="Normal 16 2 3 4 2" xfId="558"/>
    <cellStyle name="Normal 16 2 3 5" xfId="559"/>
    <cellStyle name="Normal 16 2 3 5 2" xfId="560"/>
    <cellStyle name="Normal 16 2 3 6" xfId="561"/>
    <cellStyle name="Normal 16 2 4" xfId="562"/>
    <cellStyle name="Normal 16 2 4 2" xfId="563"/>
    <cellStyle name="Normal 16 2 4 2 2" xfId="564"/>
    <cellStyle name="Normal 16 2 4 3" xfId="565"/>
    <cellStyle name="Normal 16 2 4 3 2" xfId="566"/>
    <cellStyle name="Normal 16 2 4 4" xfId="567"/>
    <cellStyle name="Normal 16 2 4 4 2" xfId="568"/>
    <cellStyle name="Normal 16 2 4 5" xfId="569"/>
    <cellStyle name="Normal 16 2 5" xfId="570"/>
    <cellStyle name="Normal 16 2 5 2" xfId="571"/>
    <cellStyle name="Normal 16 2 5 2 2" xfId="572"/>
    <cellStyle name="Normal 16 2 5 3" xfId="573"/>
    <cellStyle name="Normal 16 2 5 3 2" xfId="574"/>
    <cellStyle name="Normal 16 2 5 4" xfId="575"/>
    <cellStyle name="Normal 16 2 5 4 2" xfId="576"/>
    <cellStyle name="Normal 16 2 5 5" xfId="577"/>
    <cellStyle name="Normal 16 2 6" xfId="578"/>
    <cellStyle name="Normal 16 2 6 2" xfId="579"/>
    <cellStyle name="Normal 16 2 6 2 2" xfId="580"/>
    <cellStyle name="Normal 16 2 6 3" xfId="581"/>
    <cellStyle name="Normal 16 2 6 3 2" xfId="582"/>
    <cellStyle name="Normal 16 2 6 4" xfId="583"/>
    <cellStyle name="Normal 16 2 7" xfId="584"/>
    <cellStyle name="Normal 16 2 7 2" xfId="585"/>
    <cellStyle name="Normal 16 2 8" xfId="586"/>
    <cellStyle name="Normal 16 2 8 2" xfId="587"/>
    <cellStyle name="Normal 16 2 9" xfId="588"/>
    <cellStyle name="Normal 16 2 9 2" xfId="589"/>
    <cellStyle name="Normal 16 3" xfId="590"/>
    <cellStyle name="Normal 16 4" xfId="591"/>
    <cellStyle name="Normal 16 4 2" xfId="592"/>
    <cellStyle name="Normal 16 4 2 2" xfId="593"/>
    <cellStyle name="Normal 16 4 2 2 2" xfId="594"/>
    <cellStyle name="Normal 16 4 2 3" xfId="595"/>
    <cellStyle name="Normal 16 4 2 3 2" xfId="596"/>
    <cellStyle name="Normal 16 4 2 4" xfId="597"/>
    <cellStyle name="Normal 16 4 2 4 2" xfId="598"/>
    <cellStyle name="Normal 16 4 2 5" xfId="599"/>
    <cellStyle name="Normal 16 4 3" xfId="600"/>
    <cellStyle name="Normal 16 4 3 2" xfId="601"/>
    <cellStyle name="Normal 16 4 4" xfId="602"/>
    <cellStyle name="Normal 16 4 4 2" xfId="603"/>
    <cellStyle name="Normal 16 4 5" xfId="604"/>
    <cellStyle name="Normal 16 4 5 2" xfId="605"/>
    <cellStyle name="Normal 16 4 6" xfId="606"/>
    <cellStyle name="Normal 16 5" xfId="607"/>
    <cellStyle name="Normal 16 5 2" xfId="608"/>
    <cellStyle name="Normal 16 5 2 2" xfId="609"/>
    <cellStyle name="Normal 16 5 3" xfId="610"/>
    <cellStyle name="Normal 16 5 3 2" xfId="611"/>
    <cellStyle name="Normal 16 5 4" xfId="612"/>
    <cellStyle name="Normal 16 5 4 2" xfId="613"/>
    <cellStyle name="Normal 16 5 5" xfId="614"/>
    <cellStyle name="Normal 16 6" xfId="615"/>
    <cellStyle name="Normal 16 6 2" xfId="616"/>
    <cellStyle name="Normal 16 6 2 2" xfId="617"/>
    <cellStyle name="Normal 16 6 3" xfId="618"/>
    <cellStyle name="Normal 16 6 3 2" xfId="619"/>
    <cellStyle name="Normal 16 6 4" xfId="620"/>
    <cellStyle name="Normal 16 6 4 2" xfId="621"/>
    <cellStyle name="Normal 16 6 5" xfId="622"/>
    <cellStyle name="Normal 16 7" xfId="623"/>
    <cellStyle name="Normal 16 7 2" xfId="624"/>
    <cellStyle name="Normal 16 7 2 2" xfId="625"/>
    <cellStyle name="Normal 16 7 3" xfId="626"/>
    <cellStyle name="Normal 16 7 3 2" xfId="627"/>
    <cellStyle name="Normal 16 7 4" xfId="628"/>
    <cellStyle name="Normal 16 8" xfId="629"/>
    <cellStyle name="Normal 16 8 2" xfId="630"/>
    <cellStyle name="Normal 16 9" xfId="631"/>
    <cellStyle name="Normal 16 9 2" xfId="632"/>
    <cellStyle name="Normal 17" xfId="633"/>
    <cellStyle name="Normal 17 10" xfId="634"/>
    <cellStyle name="Normal 17 10 2" xfId="635"/>
    <cellStyle name="Normal 17 11" xfId="636"/>
    <cellStyle name="Normal 17 11 2" xfId="637"/>
    <cellStyle name="Normal 17 12" xfId="638"/>
    <cellStyle name="Normal 17 2" xfId="639"/>
    <cellStyle name="Normal 17 2 10" xfId="640"/>
    <cellStyle name="Normal 17 2 10 2" xfId="641"/>
    <cellStyle name="Normal 17 2 11" xfId="642"/>
    <cellStyle name="Normal 17 2 2" xfId="643"/>
    <cellStyle name="Normal 17 2 3" xfId="644"/>
    <cellStyle name="Normal 17 2 3 2" xfId="645"/>
    <cellStyle name="Normal 17 2 3 2 2" xfId="646"/>
    <cellStyle name="Normal 17 2 3 2 2 2" xfId="647"/>
    <cellStyle name="Normal 17 2 3 2 3" xfId="648"/>
    <cellStyle name="Normal 17 2 3 2 3 2" xfId="649"/>
    <cellStyle name="Normal 17 2 3 2 4" xfId="650"/>
    <cellStyle name="Normal 17 2 3 2 4 2" xfId="651"/>
    <cellStyle name="Normal 17 2 3 2 5" xfId="652"/>
    <cellStyle name="Normal 17 2 3 3" xfId="653"/>
    <cellStyle name="Normal 17 2 3 3 2" xfId="654"/>
    <cellStyle name="Normal 17 2 3 4" xfId="655"/>
    <cellStyle name="Normal 17 2 3 4 2" xfId="656"/>
    <cellStyle name="Normal 17 2 3 5" xfId="657"/>
    <cellStyle name="Normal 17 2 3 5 2" xfId="658"/>
    <cellStyle name="Normal 17 2 3 6" xfId="659"/>
    <cellStyle name="Normal 17 2 4" xfId="660"/>
    <cellStyle name="Normal 17 2 4 2" xfId="661"/>
    <cellStyle name="Normal 17 2 4 2 2" xfId="662"/>
    <cellStyle name="Normal 17 2 4 3" xfId="663"/>
    <cellStyle name="Normal 17 2 4 3 2" xfId="664"/>
    <cellStyle name="Normal 17 2 4 4" xfId="665"/>
    <cellStyle name="Normal 17 2 4 4 2" xfId="666"/>
    <cellStyle name="Normal 17 2 4 5" xfId="667"/>
    <cellStyle name="Normal 17 2 5" xfId="668"/>
    <cellStyle name="Normal 17 2 5 2" xfId="669"/>
    <cellStyle name="Normal 17 2 5 2 2" xfId="670"/>
    <cellStyle name="Normal 17 2 5 3" xfId="671"/>
    <cellStyle name="Normal 17 2 5 3 2" xfId="672"/>
    <cellStyle name="Normal 17 2 5 4" xfId="673"/>
    <cellStyle name="Normal 17 2 5 4 2" xfId="674"/>
    <cellStyle name="Normal 17 2 5 5" xfId="675"/>
    <cellStyle name="Normal 17 2 6" xfId="676"/>
    <cellStyle name="Normal 17 2 6 2" xfId="677"/>
    <cellStyle name="Normal 17 2 6 2 2" xfId="678"/>
    <cellStyle name="Normal 17 2 6 3" xfId="679"/>
    <cellStyle name="Normal 17 2 6 3 2" xfId="680"/>
    <cellStyle name="Normal 17 2 6 4" xfId="681"/>
    <cellStyle name="Normal 17 2 7" xfId="682"/>
    <cellStyle name="Normal 17 2 7 2" xfId="683"/>
    <cellStyle name="Normal 17 2 8" xfId="684"/>
    <cellStyle name="Normal 17 2 8 2" xfId="685"/>
    <cellStyle name="Normal 17 2 9" xfId="686"/>
    <cellStyle name="Normal 17 2 9 2" xfId="687"/>
    <cellStyle name="Normal 17 3" xfId="688"/>
    <cellStyle name="Normal 17 4" xfId="689"/>
    <cellStyle name="Normal 17 4 2" xfId="690"/>
    <cellStyle name="Normal 17 4 2 2" xfId="691"/>
    <cellStyle name="Normal 17 4 2 2 2" xfId="692"/>
    <cellStyle name="Normal 17 4 2 3" xfId="693"/>
    <cellStyle name="Normal 17 4 2 3 2" xfId="694"/>
    <cellStyle name="Normal 17 4 2 4" xfId="695"/>
    <cellStyle name="Normal 17 4 2 4 2" xfId="696"/>
    <cellStyle name="Normal 17 4 2 5" xfId="697"/>
    <cellStyle name="Normal 17 4 3" xfId="698"/>
    <cellStyle name="Normal 17 4 3 2" xfId="699"/>
    <cellStyle name="Normal 17 4 4" xfId="700"/>
    <cellStyle name="Normal 17 4 4 2" xfId="701"/>
    <cellStyle name="Normal 17 4 5" xfId="702"/>
    <cellStyle name="Normal 17 4 5 2" xfId="703"/>
    <cellStyle name="Normal 17 4 6" xfId="704"/>
    <cellStyle name="Normal 17 5" xfId="705"/>
    <cellStyle name="Normal 17 5 2" xfId="706"/>
    <cellStyle name="Normal 17 5 2 2" xfId="707"/>
    <cellStyle name="Normal 17 5 3" xfId="708"/>
    <cellStyle name="Normal 17 5 3 2" xfId="709"/>
    <cellStyle name="Normal 17 5 4" xfId="710"/>
    <cellStyle name="Normal 17 5 4 2" xfId="711"/>
    <cellStyle name="Normal 17 5 5" xfId="712"/>
    <cellStyle name="Normal 17 6" xfId="713"/>
    <cellStyle name="Normal 17 6 2" xfId="714"/>
    <cellStyle name="Normal 17 6 2 2" xfId="715"/>
    <cellStyle name="Normal 17 6 3" xfId="716"/>
    <cellStyle name="Normal 17 6 3 2" xfId="717"/>
    <cellStyle name="Normal 17 6 4" xfId="718"/>
    <cellStyle name="Normal 17 6 4 2" xfId="719"/>
    <cellStyle name="Normal 17 6 5" xfId="720"/>
    <cellStyle name="Normal 17 7" xfId="721"/>
    <cellStyle name="Normal 17 7 2" xfId="722"/>
    <cellStyle name="Normal 17 7 2 2" xfId="723"/>
    <cellStyle name="Normal 17 7 3" xfId="724"/>
    <cellStyle name="Normal 17 7 3 2" xfId="725"/>
    <cellStyle name="Normal 17 7 4" xfId="726"/>
    <cellStyle name="Normal 17 8" xfId="727"/>
    <cellStyle name="Normal 17 8 2" xfId="728"/>
    <cellStyle name="Normal 17 9" xfId="729"/>
    <cellStyle name="Normal 17 9 2" xfId="730"/>
    <cellStyle name="Normal 18" xfId="731"/>
    <cellStyle name="Normal 18 10" xfId="732"/>
    <cellStyle name="Normal 18 10 2" xfId="733"/>
    <cellStyle name="Normal 18 11" xfId="734"/>
    <cellStyle name="Normal 18 11 2" xfId="735"/>
    <cellStyle name="Normal 18 12" xfId="736"/>
    <cellStyle name="Normal 18 13" xfId="737"/>
    <cellStyle name="Normal 18 2" xfId="738"/>
    <cellStyle name="Normal 18 2 10" xfId="739"/>
    <cellStyle name="Normal 18 2 10 2" xfId="740"/>
    <cellStyle name="Normal 18 2 11" xfId="741"/>
    <cellStyle name="Normal 18 2 2" xfId="742"/>
    <cellStyle name="Normal 18 2 3" xfId="743"/>
    <cellStyle name="Normal 18 2 3 2" xfId="744"/>
    <cellStyle name="Normal 18 2 3 2 2" xfId="745"/>
    <cellStyle name="Normal 18 2 3 2 2 2" xfId="746"/>
    <cellStyle name="Normal 18 2 3 2 3" xfId="747"/>
    <cellStyle name="Normal 18 2 3 2 3 2" xfId="748"/>
    <cellStyle name="Normal 18 2 3 2 4" xfId="749"/>
    <cellStyle name="Normal 18 2 3 2 4 2" xfId="750"/>
    <cellStyle name="Normal 18 2 3 2 5" xfId="751"/>
    <cellStyle name="Normal 18 2 3 3" xfId="752"/>
    <cellStyle name="Normal 18 2 3 3 2" xfId="753"/>
    <cellStyle name="Normal 18 2 3 4" xfId="754"/>
    <cellStyle name="Normal 18 2 3 4 2" xfId="755"/>
    <cellStyle name="Normal 18 2 3 5" xfId="756"/>
    <cellStyle name="Normal 18 2 3 5 2" xfId="757"/>
    <cellStyle name="Normal 18 2 3 6" xfId="758"/>
    <cellStyle name="Normal 18 2 4" xfId="759"/>
    <cellStyle name="Normal 18 2 4 2" xfId="760"/>
    <cellStyle name="Normal 18 2 4 2 2" xfId="761"/>
    <cellStyle name="Normal 18 2 4 3" xfId="762"/>
    <cellStyle name="Normal 18 2 4 3 2" xfId="763"/>
    <cellStyle name="Normal 18 2 4 4" xfId="764"/>
    <cellStyle name="Normal 18 2 4 4 2" xfId="765"/>
    <cellStyle name="Normal 18 2 4 5" xfId="766"/>
    <cellStyle name="Normal 18 2 5" xfId="767"/>
    <cellStyle name="Normal 18 2 5 2" xfId="768"/>
    <cellStyle name="Normal 18 2 5 2 2" xfId="769"/>
    <cellStyle name="Normal 18 2 5 3" xfId="770"/>
    <cellStyle name="Normal 18 2 5 3 2" xfId="771"/>
    <cellStyle name="Normal 18 2 5 4" xfId="772"/>
    <cellStyle name="Normal 18 2 5 4 2" xfId="773"/>
    <cellStyle name="Normal 18 2 5 5" xfId="774"/>
    <cellStyle name="Normal 18 2 6" xfId="775"/>
    <cellStyle name="Normal 18 2 6 2" xfId="776"/>
    <cellStyle name="Normal 18 2 6 2 2" xfId="777"/>
    <cellStyle name="Normal 18 2 6 3" xfId="778"/>
    <cellStyle name="Normal 18 2 6 3 2" xfId="779"/>
    <cellStyle name="Normal 18 2 6 4" xfId="780"/>
    <cellStyle name="Normal 18 2 7" xfId="781"/>
    <cellStyle name="Normal 18 2 7 2" xfId="782"/>
    <cellStyle name="Normal 18 2 8" xfId="783"/>
    <cellStyle name="Normal 18 2 8 2" xfId="784"/>
    <cellStyle name="Normal 18 2 9" xfId="785"/>
    <cellStyle name="Normal 18 2 9 2" xfId="786"/>
    <cellStyle name="Normal 18 3" xfId="787"/>
    <cellStyle name="Normal 18 4" xfId="788"/>
    <cellStyle name="Normal 18 4 2" xfId="789"/>
    <cellStyle name="Normal 18 4 2 2" xfId="790"/>
    <cellStyle name="Normal 18 4 2 2 2" xfId="791"/>
    <cellStyle name="Normal 18 4 2 3" xfId="792"/>
    <cellStyle name="Normal 18 4 2 3 2" xfId="793"/>
    <cellStyle name="Normal 18 4 2 4" xfId="794"/>
    <cellStyle name="Normal 18 4 2 4 2" xfId="795"/>
    <cellStyle name="Normal 18 4 2 5" xfId="796"/>
    <cellStyle name="Normal 18 4 3" xfId="797"/>
    <cellStyle name="Normal 18 4 3 2" xfId="798"/>
    <cellStyle name="Normal 18 4 4" xfId="799"/>
    <cellStyle name="Normal 18 4 4 2" xfId="800"/>
    <cellStyle name="Normal 18 4 5" xfId="801"/>
    <cellStyle name="Normal 18 4 5 2" xfId="802"/>
    <cellStyle name="Normal 18 4 6" xfId="803"/>
    <cellStyle name="Normal 18 5" xfId="804"/>
    <cellStyle name="Normal 18 5 2" xfId="805"/>
    <cellStyle name="Normal 18 5 2 2" xfId="806"/>
    <cellStyle name="Normal 18 5 3" xfId="807"/>
    <cellStyle name="Normal 18 5 3 2" xfId="808"/>
    <cellStyle name="Normal 18 5 4" xfId="809"/>
    <cellStyle name="Normal 18 5 4 2" xfId="810"/>
    <cellStyle name="Normal 18 5 5" xfId="811"/>
    <cellStyle name="Normal 18 6" xfId="812"/>
    <cellStyle name="Normal 18 6 2" xfId="813"/>
    <cellStyle name="Normal 18 6 2 2" xfId="814"/>
    <cellStyle name="Normal 18 6 3" xfId="815"/>
    <cellStyle name="Normal 18 6 3 2" xfId="816"/>
    <cellStyle name="Normal 18 6 4" xfId="817"/>
    <cellStyle name="Normal 18 6 4 2" xfId="818"/>
    <cellStyle name="Normal 18 6 5" xfId="819"/>
    <cellStyle name="Normal 18 7" xfId="820"/>
    <cellStyle name="Normal 18 7 2" xfId="821"/>
    <cellStyle name="Normal 18 7 2 2" xfId="822"/>
    <cellStyle name="Normal 18 7 3" xfId="823"/>
    <cellStyle name="Normal 18 7 3 2" xfId="824"/>
    <cellStyle name="Normal 18 7 4" xfId="825"/>
    <cellStyle name="Normal 18 8" xfId="826"/>
    <cellStyle name="Normal 18 8 2" xfId="827"/>
    <cellStyle name="Normal 18 9" xfId="828"/>
    <cellStyle name="Normal 18 9 2" xfId="829"/>
    <cellStyle name="Normal 19" xfId="830"/>
    <cellStyle name="Normal 19 10" xfId="831"/>
    <cellStyle name="Normal 19 10 2" xfId="832"/>
    <cellStyle name="Normal 19 11" xfId="833"/>
    <cellStyle name="Normal 19 11 2" xfId="834"/>
    <cellStyle name="Normal 19 12" xfId="835"/>
    <cellStyle name="Normal 19 13" xfId="836"/>
    <cellStyle name="Normal 19 2" xfId="837"/>
    <cellStyle name="Normal 19 2 10" xfId="838"/>
    <cellStyle name="Normal 19 2 10 2" xfId="839"/>
    <cellStyle name="Normal 19 2 11" xfId="840"/>
    <cellStyle name="Normal 19 2 2" xfId="841"/>
    <cellStyle name="Normal 19 2 3" xfId="842"/>
    <cellStyle name="Normal 19 2 3 2" xfId="843"/>
    <cellStyle name="Normal 19 2 3 2 2" xfId="844"/>
    <cellStyle name="Normal 19 2 3 2 2 2" xfId="845"/>
    <cellStyle name="Normal 19 2 3 2 3" xfId="846"/>
    <cellStyle name="Normal 19 2 3 2 3 2" xfId="847"/>
    <cellStyle name="Normal 19 2 3 2 4" xfId="848"/>
    <cellStyle name="Normal 19 2 3 2 4 2" xfId="849"/>
    <cellStyle name="Normal 19 2 3 2 5" xfId="850"/>
    <cellStyle name="Normal 19 2 3 3" xfId="851"/>
    <cellStyle name="Normal 19 2 3 3 2" xfId="852"/>
    <cellStyle name="Normal 19 2 3 4" xfId="853"/>
    <cellStyle name="Normal 19 2 3 4 2" xfId="854"/>
    <cellStyle name="Normal 19 2 3 5" xfId="855"/>
    <cellStyle name="Normal 19 2 3 5 2" xfId="856"/>
    <cellStyle name="Normal 19 2 3 6" xfId="857"/>
    <cellStyle name="Normal 19 2 4" xfId="858"/>
    <cellStyle name="Normal 19 2 4 2" xfId="859"/>
    <cellStyle name="Normal 19 2 4 2 2" xfId="860"/>
    <cellStyle name="Normal 19 2 4 3" xfId="861"/>
    <cellStyle name="Normal 19 2 4 3 2" xfId="862"/>
    <cellStyle name="Normal 19 2 4 4" xfId="863"/>
    <cellStyle name="Normal 19 2 4 4 2" xfId="864"/>
    <cellStyle name="Normal 19 2 4 5" xfId="865"/>
    <cellStyle name="Normal 19 2 5" xfId="866"/>
    <cellStyle name="Normal 19 2 5 2" xfId="867"/>
    <cellStyle name="Normal 19 2 5 2 2" xfId="868"/>
    <cellStyle name="Normal 19 2 5 3" xfId="869"/>
    <cellStyle name="Normal 19 2 5 3 2" xfId="870"/>
    <cellStyle name="Normal 19 2 5 4" xfId="871"/>
    <cellStyle name="Normal 19 2 5 4 2" xfId="872"/>
    <cellStyle name="Normal 19 2 5 5" xfId="873"/>
    <cellStyle name="Normal 19 2 6" xfId="874"/>
    <cellStyle name="Normal 19 2 6 2" xfId="875"/>
    <cellStyle name="Normal 19 2 6 2 2" xfId="876"/>
    <cellStyle name="Normal 19 2 6 3" xfId="877"/>
    <cellStyle name="Normal 19 2 6 3 2" xfId="878"/>
    <cellStyle name="Normal 19 2 6 4" xfId="879"/>
    <cellStyle name="Normal 19 2 7" xfId="880"/>
    <cellStyle name="Normal 19 2 7 2" xfId="881"/>
    <cellStyle name="Normal 19 2 8" xfId="882"/>
    <cellStyle name="Normal 19 2 8 2" xfId="883"/>
    <cellStyle name="Normal 19 2 9" xfId="884"/>
    <cellStyle name="Normal 19 2 9 2" xfId="885"/>
    <cellStyle name="Normal 19 3" xfId="886"/>
    <cellStyle name="Normal 19 4" xfId="887"/>
    <cellStyle name="Normal 19 4 2" xfId="888"/>
    <cellStyle name="Normal 19 4 2 2" xfId="889"/>
    <cellStyle name="Normal 19 4 2 2 2" xfId="890"/>
    <cellStyle name="Normal 19 4 2 3" xfId="891"/>
    <cellStyle name="Normal 19 4 2 3 2" xfId="892"/>
    <cellStyle name="Normal 19 4 2 4" xfId="893"/>
    <cellStyle name="Normal 19 4 2 4 2" xfId="894"/>
    <cellStyle name="Normal 19 4 2 5" xfId="895"/>
    <cellStyle name="Normal 19 4 3" xfId="896"/>
    <cellStyle name="Normal 19 4 3 2" xfId="897"/>
    <cellStyle name="Normal 19 4 4" xfId="898"/>
    <cellStyle name="Normal 19 4 4 2" xfId="899"/>
    <cellStyle name="Normal 19 4 5" xfId="900"/>
    <cellStyle name="Normal 19 4 5 2" xfId="901"/>
    <cellStyle name="Normal 19 4 6" xfId="902"/>
    <cellStyle name="Normal 19 5" xfId="903"/>
    <cellStyle name="Normal 19 5 2" xfId="904"/>
    <cellStyle name="Normal 19 5 2 2" xfId="905"/>
    <cellStyle name="Normal 19 5 3" xfId="906"/>
    <cellStyle name="Normal 19 5 3 2" xfId="907"/>
    <cellStyle name="Normal 19 5 4" xfId="908"/>
    <cellStyle name="Normal 19 5 4 2" xfId="909"/>
    <cellStyle name="Normal 19 5 5" xfId="910"/>
    <cellStyle name="Normal 19 6" xfId="911"/>
    <cellStyle name="Normal 19 6 2" xfId="912"/>
    <cellStyle name="Normal 19 6 2 2" xfId="913"/>
    <cellStyle name="Normal 19 6 3" xfId="914"/>
    <cellStyle name="Normal 19 6 3 2" xfId="915"/>
    <cellStyle name="Normal 19 6 4" xfId="916"/>
    <cellStyle name="Normal 19 6 4 2" xfId="917"/>
    <cellStyle name="Normal 19 6 5" xfId="918"/>
    <cellStyle name="Normal 19 7" xfId="919"/>
    <cellStyle name="Normal 19 7 2" xfId="920"/>
    <cellStyle name="Normal 19 7 2 2" xfId="921"/>
    <cellStyle name="Normal 19 7 3" xfId="922"/>
    <cellStyle name="Normal 19 7 3 2" xfId="923"/>
    <cellStyle name="Normal 19 7 4" xfId="924"/>
    <cellStyle name="Normal 19 8" xfId="925"/>
    <cellStyle name="Normal 19 8 2" xfId="926"/>
    <cellStyle name="Normal 19 9" xfId="927"/>
    <cellStyle name="Normal 19 9 2" xfId="928"/>
    <cellStyle name="Normal 2" xfId="929"/>
    <cellStyle name="Normal 2 10" xfId="930"/>
    <cellStyle name="Normal 2 10 10" xfId="931"/>
    <cellStyle name="Normal 2 10 11" xfId="932"/>
    <cellStyle name="Normal 2 10 2" xfId="933"/>
    <cellStyle name="Normal 2 10 2 2" xfId="934"/>
    <cellStyle name="Normal 2 10 2 2 2" xfId="935"/>
    <cellStyle name="Normal 2 10 2 2 2 2" xfId="936"/>
    <cellStyle name="Normal 2 10 2 2 3" xfId="937"/>
    <cellStyle name="Normal 2 10 2 2 3 2" xfId="938"/>
    <cellStyle name="Normal 2 10 2 2 4" xfId="939"/>
    <cellStyle name="Normal 2 10 2 2 4 2" xfId="940"/>
    <cellStyle name="Normal 2 10 2 2 5" xfId="941"/>
    <cellStyle name="Normal 2 10 2 3" xfId="942"/>
    <cellStyle name="Normal 2 10 2 3 2" xfId="943"/>
    <cellStyle name="Normal 2 10 2 4" xfId="944"/>
    <cellStyle name="Normal 2 10 2 4 2" xfId="945"/>
    <cellStyle name="Normal 2 10 2 5" xfId="946"/>
    <cellStyle name="Normal 2 10 2 5 2" xfId="947"/>
    <cellStyle name="Normal 2 10 2 6" xfId="948"/>
    <cellStyle name="Normal 2 10 3" xfId="949"/>
    <cellStyle name="Normal 2 10 3 2" xfId="950"/>
    <cellStyle name="Normal 2 10 3 2 2" xfId="951"/>
    <cellStyle name="Normal 2 10 3 3" xfId="952"/>
    <cellStyle name="Normal 2 10 3 3 2" xfId="953"/>
    <cellStyle name="Normal 2 10 3 4" xfId="954"/>
    <cellStyle name="Normal 2 10 3 4 2" xfId="955"/>
    <cellStyle name="Normal 2 10 3 5" xfId="956"/>
    <cellStyle name="Normal 2 10 4" xfId="957"/>
    <cellStyle name="Normal 2 10 4 2" xfId="958"/>
    <cellStyle name="Normal 2 10 4 2 2" xfId="959"/>
    <cellStyle name="Normal 2 10 4 3" xfId="960"/>
    <cellStyle name="Normal 2 10 4 3 2" xfId="961"/>
    <cellStyle name="Normal 2 10 4 4" xfId="962"/>
    <cellStyle name="Normal 2 10 4 4 2" xfId="963"/>
    <cellStyle name="Normal 2 10 4 5" xfId="964"/>
    <cellStyle name="Normal 2 10 5" xfId="965"/>
    <cellStyle name="Normal 2 10 5 2" xfId="966"/>
    <cellStyle name="Normal 2 10 5 2 2" xfId="967"/>
    <cellStyle name="Normal 2 10 5 3" xfId="968"/>
    <cellStyle name="Normal 2 10 5 3 2" xfId="969"/>
    <cellStyle name="Normal 2 10 5 4" xfId="970"/>
    <cellStyle name="Normal 2 10 6" xfId="971"/>
    <cellStyle name="Normal 2 10 6 2" xfId="972"/>
    <cellStyle name="Normal 2 10 7" xfId="973"/>
    <cellStyle name="Normal 2 10 7 2" xfId="974"/>
    <cellStyle name="Normal 2 10 8" xfId="975"/>
    <cellStyle name="Normal 2 10 8 2" xfId="976"/>
    <cellStyle name="Normal 2 10 9" xfId="977"/>
    <cellStyle name="Normal 2 10 9 2" xfId="978"/>
    <cellStyle name="Normal 2 11" xfId="979"/>
    <cellStyle name="Normal 2 12" xfId="980"/>
    <cellStyle name="Normal 2 13" xfId="981"/>
    <cellStyle name="Normal 2 13 2" xfId="982"/>
    <cellStyle name="Normal 2 13 3" xfId="983"/>
    <cellStyle name="Normal 2 14" xfId="984"/>
    <cellStyle name="Normal 2 15" xfId="985"/>
    <cellStyle name="Normal 2 16" xfId="986"/>
    <cellStyle name="Normal 2 17" xfId="987"/>
    <cellStyle name="Normal 2 18" xfId="988"/>
    <cellStyle name="Normal 2 19" xfId="989"/>
    <cellStyle name="Normal 2 2" xfId="990"/>
    <cellStyle name="Normal 2 2 2" xfId="991"/>
    <cellStyle name="Normal 2 2 2 2" xfId="992"/>
    <cellStyle name="Normal 2 2 2 2 2" xfId="993"/>
    <cellStyle name="Normal 2 2 2 3" xfId="994"/>
    <cellStyle name="Normal 2 2 3" xfId="995"/>
    <cellStyle name="Normal 2 2 4" xfId="996"/>
    <cellStyle name="Normal 2 20" xfId="997"/>
    <cellStyle name="Normal 2 21" xfId="998"/>
    <cellStyle name="Normal 2 21 2" xfId="999"/>
    <cellStyle name="Normal 2 21 2 2" xfId="1000"/>
    <cellStyle name="Normal 2 21 3" xfId="1001"/>
    <cellStyle name="Normal 2 21 3 2" xfId="1002"/>
    <cellStyle name="Normal 2 21 4" xfId="1003"/>
    <cellStyle name="Normal 2 21 4 2" xfId="1004"/>
    <cellStyle name="Normal 2 21 5" xfId="1005"/>
    <cellStyle name="Normal 2 21 6" xfId="1006"/>
    <cellStyle name="Normal 2 22" xfId="1007"/>
    <cellStyle name="Normal 2 22 2" xfId="1008"/>
    <cellStyle name="Normal 2 22 3" xfId="1009"/>
    <cellStyle name="Normal 2 23" xfId="1010"/>
    <cellStyle name="Normal 2 23 2" xfId="1011"/>
    <cellStyle name="Normal 2 23 3" xfId="1012"/>
    <cellStyle name="Normal 2 24" xfId="1013"/>
    <cellStyle name="Normal 2 24 2" xfId="1014"/>
    <cellStyle name="Normal 2 24 3" xfId="1015"/>
    <cellStyle name="Normal 2 25" xfId="1016"/>
    <cellStyle name="Normal 2 26" xfId="1017"/>
    <cellStyle name="Normal 2 27" xfId="1018"/>
    <cellStyle name="Normal 2 28" xfId="1019"/>
    <cellStyle name="Normal 2 29" xfId="1020"/>
    <cellStyle name="Normal 2 3" xfId="1021"/>
    <cellStyle name="Normal 2 3 2" xfId="1022"/>
    <cellStyle name="Normal 2 3 2 2" xfId="1023"/>
    <cellStyle name="Normal 2 3 3" xfId="1024"/>
    <cellStyle name="Normal 2 30" xfId="1025"/>
    <cellStyle name="Normal 2 31" xfId="1026"/>
    <cellStyle name="Normal 2 32" xfId="1027"/>
    <cellStyle name="Normal 2 33" xfId="1028"/>
    <cellStyle name="Normal 2 4" xfId="1029"/>
    <cellStyle name="Normal 2 4 2" xfId="1030"/>
    <cellStyle name="Normal 2 4 2 2" xfId="1031"/>
    <cellStyle name="Normal 2 4 3" xfId="1032"/>
    <cellStyle name="Normal 2 4 3 2" xfId="1033"/>
    <cellStyle name="Normal 2 5" xfId="1034"/>
    <cellStyle name="Normal 2 5 2" xfId="1035"/>
    <cellStyle name="Normal 2 5 2 2" xfId="1036"/>
    <cellStyle name="Normal 2 5 3" xfId="1037"/>
    <cellStyle name="Normal 2 6" xfId="1038"/>
    <cellStyle name="Normal 2 6 2" xfId="1039"/>
    <cellStyle name="Normal 2 6 3" xfId="1040"/>
    <cellStyle name="Normal 2 6 4" xfId="1041"/>
    <cellStyle name="Normal 2 7" xfId="1042"/>
    <cellStyle name="Normal 2 7 2" xfId="1043"/>
    <cellStyle name="Normal 2 7 2 2" xfId="1044"/>
    <cellStyle name="Normal 2 7 3" xfId="1045"/>
    <cellStyle name="Normal 2 8" xfId="1046"/>
    <cellStyle name="Normal 2 8 2" xfId="1047"/>
    <cellStyle name="Normal 2 8 2 2" xfId="1048"/>
    <cellStyle name="Normal 2 8 3" xfId="1049"/>
    <cellStyle name="Normal 2 9" xfId="1050"/>
    <cellStyle name="Normal 2 9 2" xfId="1051"/>
    <cellStyle name="Normal 2 9 2 2" xfId="1052"/>
    <cellStyle name="Normal 2 9 3" xfId="1053"/>
    <cellStyle name="Normal 20" xfId="1054"/>
    <cellStyle name="Normal 20 10" xfId="1055"/>
    <cellStyle name="Normal 20 10 2" xfId="1056"/>
    <cellStyle name="Normal 20 11" xfId="1057"/>
    <cellStyle name="Normal 20 11 2" xfId="1058"/>
    <cellStyle name="Normal 20 12" xfId="1059"/>
    <cellStyle name="Normal 20 13" xfId="1060"/>
    <cellStyle name="Normal 20 2" xfId="1061"/>
    <cellStyle name="Normal 20 2 10" xfId="1062"/>
    <cellStyle name="Normal 20 2 10 2" xfId="1063"/>
    <cellStyle name="Normal 20 2 11" xfId="1064"/>
    <cellStyle name="Normal 20 2 2" xfId="1065"/>
    <cellStyle name="Normal 20 2 3" xfId="1066"/>
    <cellStyle name="Normal 20 2 3 2" xfId="1067"/>
    <cellStyle name="Normal 20 2 3 2 2" xfId="1068"/>
    <cellStyle name="Normal 20 2 3 2 2 2" xfId="1069"/>
    <cellStyle name="Normal 20 2 3 2 3" xfId="1070"/>
    <cellStyle name="Normal 20 2 3 2 3 2" xfId="1071"/>
    <cellStyle name="Normal 20 2 3 2 4" xfId="1072"/>
    <cellStyle name="Normal 20 2 3 2 4 2" xfId="1073"/>
    <cellStyle name="Normal 20 2 3 2 5" xfId="1074"/>
    <cellStyle name="Normal 20 2 3 3" xfId="1075"/>
    <cellStyle name="Normal 20 2 3 3 2" xfId="1076"/>
    <cellStyle name="Normal 20 2 3 4" xfId="1077"/>
    <cellStyle name="Normal 20 2 3 4 2" xfId="1078"/>
    <cellStyle name="Normal 20 2 3 5" xfId="1079"/>
    <cellStyle name="Normal 20 2 3 5 2" xfId="1080"/>
    <cellStyle name="Normal 20 2 3 6" xfId="1081"/>
    <cellStyle name="Normal 20 2 4" xfId="1082"/>
    <cellStyle name="Normal 20 2 4 2" xfId="1083"/>
    <cellStyle name="Normal 20 2 4 2 2" xfId="1084"/>
    <cellStyle name="Normal 20 2 4 3" xfId="1085"/>
    <cellStyle name="Normal 20 2 4 3 2" xfId="1086"/>
    <cellStyle name="Normal 20 2 4 4" xfId="1087"/>
    <cellStyle name="Normal 20 2 4 4 2" xfId="1088"/>
    <cellStyle name="Normal 20 2 4 5" xfId="1089"/>
    <cellStyle name="Normal 20 2 5" xfId="1090"/>
    <cellStyle name="Normal 20 2 5 2" xfId="1091"/>
    <cellStyle name="Normal 20 2 5 2 2" xfId="1092"/>
    <cellStyle name="Normal 20 2 5 3" xfId="1093"/>
    <cellStyle name="Normal 20 2 5 3 2" xfId="1094"/>
    <cellStyle name="Normal 20 2 5 4" xfId="1095"/>
    <cellStyle name="Normal 20 2 5 4 2" xfId="1096"/>
    <cellStyle name="Normal 20 2 5 5" xfId="1097"/>
    <cellStyle name="Normal 20 2 6" xfId="1098"/>
    <cellStyle name="Normal 20 2 6 2" xfId="1099"/>
    <cellStyle name="Normal 20 2 6 2 2" xfId="1100"/>
    <cellStyle name="Normal 20 2 6 3" xfId="1101"/>
    <cellStyle name="Normal 20 2 6 3 2" xfId="1102"/>
    <cellStyle name="Normal 20 2 6 4" xfId="1103"/>
    <cellStyle name="Normal 20 2 7" xfId="1104"/>
    <cellStyle name="Normal 20 2 7 2" xfId="1105"/>
    <cellStyle name="Normal 20 2 8" xfId="1106"/>
    <cellStyle name="Normal 20 2 8 2" xfId="1107"/>
    <cellStyle name="Normal 20 2 9" xfId="1108"/>
    <cellStyle name="Normal 20 2 9 2" xfId="1109"/>
    <cellStyle name="Normal 20 3" xfId="1110"/>
    <cellStyle name="Normal 20 4" xfId="1111"/>
    <cellStyle name="Normal 20 4 2" xfId="1112"/>
    <cellStyle name="Normal 20 4 2 2" xfId="1113"/>
    <cellStyle name="Normal 20 4 2 2 2" xfId="1114"/>
    <cellStyle name="Normal 20 4 2 3" xfId="1115"/>
    <cellStyle name="Normal 20 4 2 3 2" xfId="1116"/>
    <cellStyle name="Normal 20 4 2 4" xfId="1117"/>
    <cellStyle name="Normal 20 4 2 4 2" xfId="1118"/>
    <cellStyle name="Normal 20 4 2 5" xfId="1119"/>
    <cellStyle name="Normal 20 4 3" xfId="1120"/>
    <cellStyle name="Normal 20 4 3 2" xfId="1121"/>
    <cellStyle name="Normal 20 4 4" xfId="1122"/>
    <cellStyle name="Normal 20 4 4 2" xfId="1123"/>
    <cellStyle name="Normal 20 4 5" xfId="1124"/>
    <cellStyle name="Normal 20 4 5 2" xfId="1125"/>
    <cellStyle name="Normal 20 4 6" xfId="1126"/>
    <cellStyle name="Normal 20 5" xfId="1127"/>
    <cellStyle name="Normal 20 5 2" xfId="1128"/>
    <cellStyle name="Normal 20 5 2 2" xfId="1129"/>
    <cellStyle name="Normal 20 5 3" xfId="1130"/>
    <cellStyle name="Normal 20 5 3 2" xfId="1131"/>
    <cellStyle name="Normal 20 5 4" xfId="1132"/>
    <cellStyle name="Normal 20 5 4 2" xfId="1133"/>
    <cellStyle name="Normal 20 5 5" xfId="1134"/>
    <cellStyle name="Normal 20 6" xfId="1135"/>
    <cellStyle name="Normal 20 6 2" xfId="1136"/>
    <cellStyle name="Normal 20 6 2 2" xfId="1137"/>
    <cellStyle name="Normal 20 6 3" xfId="1138"/>
    <cellStyle name="Normal 20 6 3 2" xfId="1139"/>
    <cellStyle name="Normal 20 6 4" xfId="1140"/>
    <cellStyle name="Normal 20 6 4 2" xfId="1141"/>
    <cellStyle name="Normal 20 6 5" xfId="1142"/>
    <cellStyle name="Normal 20 7" xfId="1143"/>
    <cellStyle name="Normal 20 7 2" xfId="1144"/>
    <cellStyle name="Normal 20 7 2 2" xfId="1145"/>
    <cellStyle name="Normal 20 7 3" xfId="1146"/>
    <cellStyle name="Normal 20 7 3 2" xfId="1147"/>
    <cellStyle name="Normal 20 7 4" xfId="1148"/>
    <cellStyle name="Normal 20 8" xfId="1149"/>
    <cellStyle name="Normal 20 8 2" xfId="1150"/>
    <cellStyle name="Normal 20 9" xfId="1151"/>
    <cellStyle name="Normal 20 9 2" xfId="1152"/>
    <cellStyle name="Normal 21" xfId="1153"/>
    <cellStyle name="Normal 21 10" xfId="1154"/>
    <cellStyle name="Normal 21 10 2" xfId="1155"/>
    <cellStyle name="Normal 21 11" xfId="1156"/>
    <cellStyle name="Normal 21 11 2" xfId="1157"/>
    <cellStyle name="Normal 21 12" xfId="1158"/>
    <cellStyle name="Normal 21 13" xfId="1159"/>
    <cellStyle name="Normal 21 2" xfId="1160"/>
    <cellStyle name="Normal 21 2 10" xfId="1161"/>
    <cellStyle name="Normal 21 2 10 2" xfId="1162"/>
    <cellStyle name="Normal 21 2 11" xfId="1163"/>
    <cellStyle name="Normal 21 2 2" xfId="1164"/>
    <cellStyle name="Normal 21 2 3" xfId="1165"/>
    <cellStyle name="Normal 21 2 3 2" xfId="1166"/>
    <cellStyle name="Normal 21 2 3 2 2" xfId="1167"/>
    <cellStyle name="Normal 21 2 3 2 2 2" xfId="1168"/>
    <cellStyle name="Normal 21 2 3 2 3" xfId="1169"/>
    <cellStyle name="Normal 21 2 3 2 3 2" xfId="1170"/>
    <cellStyle name="Normal 21 2 3 2 4" xfId="1171"/>
    <cellStyle name="Normal 21 2 3 2 4 2" xfId="1172"/>
    <cellStyle name="Normal 21 2 3 2 5" xfId="1173"/>
    <cellStyle name="Normal 21 2 3 3" xfId="1174"/>
    <cellStyle name="Normal 21 2 3 3 2" xfId="1175"/>
    <cellStyle name="Normal 21 2 3 4" xfId="1176"/>
    <cellStyle name="Normal 21 2 3 4 2" xfId="1177"/>
    <cellStyle name="Normal 21 2 3 5" xfId="1178"/>
    <cellStyle name="Normal 21 2 3 5 2" xfId="1179"/>
    <cellStyle name="Normal 21 2 3 6" xfId="1180"/>
    <cellStyle name="Normal 21 2 4" xfId="1181"/>
    <cellStyle name="Normal 21 2 4 2" xfId="1182"/>
    <cellStyle name="Normal 21 2 4 2 2" xfId="1183"/>
    <cellStyle name="Normal 21 2 4 3" xfId="1184"/>
    <cellStyle name="Normal 21 2 4 3 2" xfId="1185"/>
    <cellStyle name="Normal 21 2 4 4" xfId="1186"/>
    <cellStyle name="Normal 21 2 4 4 2" xfId="1187"/>
    <cellStyle name="Normal 21 2 4 5" xfId="1188"/>
    <cellStyle name="Normal 21 2 5" xfId="1189"/>
    <cellStyle name="Normal 21 2 5 2" xfId="1190"/>
    <cellStyle name="Normal 21 2 5 2 2" xfId="1191"/>
    <cellStyle name="Normal 21 2 5 3" xfId="1192"/>
    <cellStyle name="Normal 21 2 5 3 2" xfId="1193"/>
    <cellStyle name="Normal 21 2 5 4" xfId="1194"/>
    <cellStyle name="Normal 21 2 5 4 2" xfId="1195"/>
    <cellStyle name="Normal 21 2 5 5" xfId="1196"/>
    <cellStyle name="Normal 21 2 6" xfId="1197"/>
    <cellStyle name="Normal 21 2 6 2" xfId="1198"/>
    <cellStyle name="Normal 21 2 6 2 2" xfId="1199"/>
    <cellStyle name="Normal 21 2 6 3" xfId="1200"/>
    <cellStyle name="Normal 21 2 6 3 2" xfId="1201"/>
    <cellStyle name="Normal 21 2 6 4" xfId="1202"/>
    <cellStyle name="Normal 21 2 7" xfId="1203"/>
    <cellStyle name="Normal 21 2 7 2" xfId="1204"/>
    <cellStyle name="Normal 21 2 8" xfId="1205"/>
    <cellStyle name="Normal 21 2 8 2" xfId="1206"/>
    <cellStyle name="Normal 21 2 9" xfId="1207"/>
    <cellStyle name="Normal 21 2 9 2" xfId="1208"/>
    <cellStyle name="Normal 21 3" xfId="1209"/>
    <cellStyle name="Normal 21 4" xfId="1210"/>
    <cellStyle name="Normal 21 4 2" xfId="1211"/>
    <cellStyle name="Normal 21 4 2 2" xfId="1212"/>
    <cellStyle name="Normal 21 4 2 2 2" xfId="1213"/>
    <cellStyle name="Normal 21 4 2 3" xfId="1214"/>
    <cellStyle name="Normal 21 4 2 3 2" xfId="1215"/>
    <cellStyle name="Normal 21 4 2 4" xfId="1216"/>
    <cellStyle name="Normal 21 4 2 4 2" xfId="1217"/>
    <cellStyle name="Normal 21 4 2 5" xfId="1218"/>
    <cellStyle name="Normal 21 4 3" xfId="1219"/>
    <cellStyle name="Normal 21 4 3 2" xfId="1220"/>
    <cellStyle name="Normal 21 4 4" xfId="1221"/>
    <cellStyle name="Normal 21 4 4 2" xfId="1222"/>
    <cellStyle name="Normal 21 4 5" xfId="1223"/>
    <cellStyle name="Normal 21 4 5 2" xfId="1224"/>
    <cellStyle name="Normal 21 4 6" xfId="1225"/>
    <cellStyle name="Normal 21 5" xfId="1226"/>
    <cellStyle name="Normal 21 5 2" xfId="1227"/>
    <cellStyle name="Normal 21 5 2 2" xfId="1228"/>
    <cellStyle name="Normal 21 5 3" xfId="1229"/>
    <cellStyle name="Normal 21 5 3 2" xfId="1230"/>
    <cellStyle name="Normal 21 5 4" xfId="1231"/>
    <cellStyle name="Normal 21 5 4 2" xfId="1232"/>
    <cellStyle name="Normal 21 5 5" xfId="1233"/>
    <cellStyle name="Normal 21 6" xfId="1234"/>
    <cellStyle name="Normal 21 6 2" xfId="1235"/>
    <cellStyle name="Normal 21 6 2 2" xfId="1236"/>
    <cellStyle name="Normal 21 6 3" xfId="1237"/>
    <cellStyle name="Normal 21 6 3 2" xfId="1238"/>
    <cellStyle name="Normal 21 6 4" xfId="1239"/>
    <cellStyle name="Normal 21 6 4 2" xfId="1240"/>
    <cellStyle name="Normal 21 6 5" xfId="1241"/>
    <cellStyle name="Normal 21 7" xfId="1242"/>
    <cellStyle name="Normal 21 7 2" xfId="1243"/>
    <cellStyle name="Normal 21 7 2 2" xfId="1244"/>
    <cellStyle name="Normal 21 7 3" xfId="1245"/>
    <cellStyle name="Normal 21 7 3 2" xfId="1246"/>
    <cellStyle name="Normal 21 7 4" xfId="1247"/>
    <cellStyle name="Normal 21 8" xfId="1248"/>
    <cellStyle name="Normal 21 8 2" xfId="1249"/>
    <cellStyle name="Normal 21 9" xfId="1250"/>
    <cellStyle name="Normal 21 9 2" xfId="1251"/>
    <cellStyle name="Normal 22" xfId="1252"/>
    <cellStyle name="Normal 22 10" xfId="1253"/>
    <cellStyle name="Normal 22 10 2" xfId="1254"/>
    <cellStyle name="Normal 22 11" xfId="1255"/>
    <cellStyle name="Normal 22 11 2" xfId="1256"/>
    <cellStyle name="Normal 22 12" xfId="1257"/>
    <cellStyle name="Normal 22 13" xfId="1258"/>
    <cellStyle name="Normal 22 2" xfId="1259"/>
    <cellStyle name="Normal 22 2 10" xfId="1260"/>
    <cellStyle name="Normal 22 2 10 2" xfId="1261"/>
    <cellStyle name="Normal 22 2 11" xfId="1262"/>
    <cellStyle name="Normal 22 2 2" xfId="1263"/>
    <cellStyle name="Normal 22 2 3" xfId="1264"/>
    <cellStyle name="Normal 22 2 3 2" xfId="1265"/>
    <cellStyle name="Normal 22 2 3 2 2" xfId="1266"/>
    <cellStyle name="Normal 22 2 3 2 2 2" xfId="1267"/>
    <cellStyle name="Normal 22 2 3 2 3" xfId="1268"/>
    <cellStyle name="Normal 22 2 3 2 3 2" xfId="1269"/>
    <cellStyle name="Normal 22 2 3 2 4" xfId="1270"/>
    <cellStyle name="Normal 22 2 3 2 4 2" xfId="1271"/>
    <cellStyle name="Normal 22 2 3 2 5" xfId="1272"/>
    <cellStyle name="Normal 22 2 3 3" xfId="1273"/>
    <cellStyle name="Normal 22 2 3 3 2" xfId="1274"/>
    <cellStyle name="Normal 22 2 3 4" xfId="1275"/>
    <cellStyle name="Normal 22 2 3 4 2" xfId="1276"/>
    <cellStyle name="Normal 22 2 3 5" xfId="1277"/>
    <cellStyle name="Normal 22 2 3 5 2" xfId="1278"/>
    <cellStyle name="Normal 22 2 3 6" xfId="1279"/>
    <cellStyle name="Normal 22 2 4" xfId="1280"/>
    <cellStyle name="Normal 22 2 4 2" xfId="1281"/>
    <cellStyle name="Normal 22 2 4 2 2" xfId="1282"/>
    <cellStyle name="Normal 22 2 4 3" xfId="1283"/>
    <cellStyle name="Normal 22 2 4 3 2" xfId="1284"/>
    <cellStyle name="Normal 22 2 4 4" xfId="1285"/>
    <cellStyle name="Normal 22 2 4 4 2" xfId="1286"/>
    <cellStyle name="Normal 22 2 4 5" xfId="1287"/>
    <cellStyle name="Normal 22 2 5" xfId="1288"/>
    <cellStyle name="Normal 22 2 5 2" xfId="1289"/>
    <cellStyle name="Normal 22 2 5 2 2" xfId="1290"/>
    <cellStyle name="Normal 22 2 5 3" xfId="1291"/>
    <cellStyle name="Normal 22 2 5 3 2" xfId="1292"/>
    <cellStyle name="Normal 22 2 5 4" xfId="1293"/>
    <cellStyle name="Normal 22 2 5 4 2" xfId="1294"/>
    <cellStyle name="Normal 22 2 5 5" xfId="1295"/>
    <cellStyle name="Normal 22 2 6" xfId="1296"/>
    <cellStyle name="Normal 22 2 6 2" xfId="1297"/>
    <cellStyle name="Normal 22 2 6 2 2" xfId="1298"/>
    <cellStyle name="Normal 22 2 6 3" xfId="1299"/>
    <cellStyle name="Normal 22 2 6 3 2" xfId="1300"/>
    <cellStyle name="Normal 22 2 6 4" xfId="1301"/>
    <cellStyle name="Normal 22 2 7" xfId="1302"/>
    <cellStyle name="Normal 22 2 7 2" xfId="1303"/>
    <cellStyle name="Normal 22 2 8" xfId="1304"/>
    <cellStyle name="Normal 22 2 8 2" xfId="1305"/>
    <cellStyle name="Normal 22 2 9" xfId="1306"/>
    <cellStyle name="Normal 22 2 9 2" xfId="1307"/>
    <cellStyle name="Normal 22 3" xfId="1308"/>
    <cellStyle name="Normal 22 4" xfId="1309"/>
    <cellStyle name="Normal 22 4 2" xfId="1310"/>
    <cellStyle name="Normal 22 4 2 2" xfId="1311"/>
    <cellStyle name="Normal 22 4 2 2 2" xfId="1312"/>
    <cellStyle name="Normal 22 4 2 3" xfId="1313"/>
    <cellStyle name="Normal 22 4 2 3 2" xfId="1314"/>
    <cellStyle name="Normal 22 4 2 4" xfId="1315"/>
    <cellStyle name="Normal 22 4 2 4 2" xfId="1316"/>
    <cellStyle name="Normal 22 4 2 5" xfId="1317"/>
    <cellStyle name="Normal 22 4 3" xfId="1318"/>
    <cellStyle name="Normal 22 4 3 2" xfId="1319"/>
    <cellStyle name="Normal 22 4 4" xfId="1320"/>
    <cellStyle name="Normal 22 4 4 2" xfId="1321"/>
    <cellStyle name="Normal 22 4 5" xfId="1322"/>
    <cellStyle name="Normal 22 4 5 2" xfId="1323"/>
    <cellStyle name="Normal 22 4 6" xfId="1324"/>
    <cellStyle name="Normal 22 5" xfId="1325"/>
    <cellStyle name="Normal 22 5 2" xfId="1326"/>
    <cellStyle name="Normal 22 5 2 2" xfId="1327"/>
    <cellStyle name="Normal 22 5 3" xfId="1328"/>
    <cellStyle name="Normal 22 5 3 2" xfId="1329"/>
    <cellStyle name="Normal 22 5 4" xfId="1330"/>
    <cellStyle name="Normal 22 5 4 2" xfId="1331"/>
    <cellStyle name="Normal 22 5 5" xfId="1332"/>
    <cellStyle name="Normal 22 6" xfId="1333"/>
    <cellStyle name="Normal 22 6 2" xfId="1334"/>
    <cellStyle name="Normal 22 6 2 2" xfId="1335"/>
    <cellStyle name="Normal 22 6 3" xfId="1336"/>
    <cellStyle name="Normal 22 6 3 2" xfId="1337"/>
    <cellStyle name="Normal 22 6 4" xfId="1338"/>
    <cellStyle name="Normal 22 6 4 2" xfId="1339"/>
    <cellStyle name="Normal 22 6 5" xfId="1340"/>
    <cellStyle name="Normal 22 7" xfId="1341"/>
    <cellStyle name="Normal 22 7 2" xfId="1342"/>
    <cellStyle name="Normal 22 7 2 2" xfId="1343"/>
    <cellStyle name="Normal 22 7 3" xfId="1344"/>
    <cellStyle name="Normal 22 7 3 2" xfId="1345"/>
    <cellStyle name="Normal 22 7 4" xfId="1346"/>
    <cellStyle name="Normal 22 8" xfId="1347"/>
    <cellStyle name="Normal 22 8 2" xfId="1348"/>
    <cellStyle name="Normal 22 9" xfId="1349"/>
    <cellStyle name="Normal 22 9 2" xfId="1350"/>
    <cellStyle name="Normal 23" xfId="1351"/>
    <cellStyle name="Normal 23 10" xfId="1352"/>
    <cellStyle name="Normal 23 10 2" xfId="1353"/>
    <cellStyle name="Normal 23 11" xfId="1354"/>
    <cellStyle name="Normal 23 11 2" xfId="1355"/>
    <cellStyle name="Normal 23 12" xfId="1356"/>
    <cellStyle name="Normal 23 13" xfId="1357"/>
    <cellStyle name="Normal 23 2" xfId="1358"/>
    <cellStyle name="Normal 23 2 10" xfId="1359"/>
    <cellStyle name="Normal 23 2 10 2" xfId="1360"/>
    <cellStyle name="Normal 23 2 11" xfId="1361"/>
    <cellStyle name="Normal 23 2 2" xfId="1362"/>
    <cellStyle name="Normal 23 2 3" xfId="1363"/>
    <cellStyle name="Normal 23 2 3 2" xfId="1364"/>
    <cellStyle name="Normal 23 2 3 2 2" xfId="1365"/>
    <cellStyle name="Normal 23 2 3 2 2 2" xfId="1366"/>
    <cellStyle name="Normal 23 2 3 2 3" xfId="1367"/>
    <cellStyle name="Normal 23 2 3 2 3 2" xfId="1368"/>
    <cellStyle name="Normal 23 2 3 2 4" xfId="1369"/>
    <cellStyle name="Normal 23 2 3 2 4 2" xfId="1370"/>
    <cellStyle name="Normal 23 2 3 2 5" xfId="1371"/>
    <cellStyle name="Normal 23 2 3 3" xfId="1372"/>
    <cellStyle name="Normal 23 2 3 3 2" xfId="1373"/>
    <cellStyle name="Normal 23 2 3 4" xfId="1374"/>
    <cellStyle name="Normal 23 2 3 4 2" xfId="1375"/>
    <cellStyle name="Normal 23 2 3 5" xfId="1376"/>
    <cellStyle name="Normal 23 2 3 5 2" xfId="1377"/>
    <cellStyle name="Normal 23 2 3 6" xfId="1378"/>
    <cellStyle name="Normal 23 2 4" xfId="1379"/>
    <cellStyle name="Normal 23 2 4 2" xfId="1380"/>
    <cellStyle name="Normal 23 2 4 2 2" xfId="1381"/>
    <cellStyle name="Normal 23 2 4 3" xfId="1382"/>
    <cellStyle name="Normal 23 2 4 3 2" xfId="1383"/>
    <cellStyle name="Normal 23 2 4 4" xfId="1384"/>
    <cellStyle name="Normal 23 2 4 4 2" xfId="1385"/>
    <cellStyle name="Normal 23 2 4 5" xfId="1386"/>
    <cellStyle name="Normal 23 2 5" xfId="1387"/>
    <cellStyle name="Normal 23 2 5 2" xfId="1388"/>
    <cellStyle name="Normal 23 2 5 2 2" xfId="1389"/>
    <cellStyle name="Normal 23 2 5 3" xfId="1390"/>
    <cellStyle name="Normal 23 2 5 3 2" xfId="1391"/>
    <cellStyle name="Normal 23 2 5 4" xfId="1392"/>
    <cellStyle name="Normal 23 2 5 4 2" xfId="1393"/>
    <cellStyle name="Normal 23 2 5 5" xfId="1394"/>
    <cellStyle name="Normal 23 2 6" xfId="1395"/>
    <cellStyle name="Normal 23 2 6 2" xfId="1396"/>
    <cellStyle name="Normal 23 2 6 2 2" xfId="1397"/>
    <cellStyle name="Normal 23 2 6 3" xfId="1398"/>
    <cellStyle name="Normal 23 2 6 3 2" xfId="1399"/>
    <cellStyle name="Normal 23 2 6 4" xfId="1400"/>
    <cellStyle name="Normal 23 2 7" xfId="1401"/>
    <cellStyle name="Normal 23 2 7 2" xfId="1402"/>
    <cellStyle name="Normal 23 2 8" xfId="1403"/>
    <cellStyle name="Normal 23 2 8 2" xfId="1404"/>
    <cellStyle name="Normal 23 2 9" xfId="1405"/>
    <cellStyle name="Normal 23 2 9 2" xfId="1406"/>
    <cellStyle name="Normal 23 3" xfId="1407"/>
    <cellStyle name="Normal 23 4" xfId="1408"/>
    <cellStyle name="Normal 23 4 2" xfId="1409"/>
    <cellStyle name="Normal 23 4 2 2" xfId="1410"/>
    <cellStyle name="Normal 23 4 2 2 2" xfId="1411"/>
    <cellStyle name="Normal 23 4 2 3" xfId="1412"/>
    <cellStyle name="Normal 23 4 2 3 2" xfId="1413"/>
    <cellStyle name="Normal 23 4 2 4" xfId="1414"/>
    <cellStyle name="Normal 23 4 2 4 2" xfId="1415"/>
    <cellStyle name="Normal 23 4 2 5" xfId="1416"/>
    <cellStyle name="Normal 23 4 3" xfId="1417"/>
    <cellStyle name="Normal 23 4 3 2" xfId="1418"/>
    <cellStyle name="Normal 23 4 4" xfId="1419"/>
    <cellStyle name="Normal 23 4 4 2" xfId="1420"/>
    <cellStyle name="Normal 23 4 5" xfId="1421"/>
    <cellStyle name="Normal 23 4 5 2" xfId="1422"/>
    <cellStyle name="Normal 23 4 6" xfId="1423"/>
    <cellStyle name="Normal 23 5" xfId="1424"/>
    <cellStyle name="Normal 23 5 2" xfId="1425"/>
    <cellStyle name="Normal 23 5 2 2" xfId="1426"/>
    <cellStyle name="Normal 23 5 3" xfId="1427"/>
    <cellStyle name="Normal 23 5 3 2" xfId="1428"/>
    <cellStyle name="Normal 23 5 4" xfId="1429"/>
    <cellStyle name="Normal 23 5 4 2" xfId="1430"/>
    <cellStyle name="Normal 23 5 5" xfId="1431"/>
    <cellStyle name="Normal 23 6" xfId="1432"/>
    <cellStyle name="Normal 23 6 2" xfId="1433"/>
    <cellStyle name="Normal 23 6 2 2" xfId="1434"/>
    <cellStyle name="Normal 23 6 3" xfId="1435"/>
    <cellStyle name="Normal 23 6 3 2" xfId="1436"/>
    <cellStyle name="Normal 23 6 4" xfId="1437"/>
    <cellStyle name="Normal 23 6 4 2" xfId="1438"/>
    <cellStyle name="Normal 23 6 5" xfId="1439"/>
    <cellStyle name="Normal 23 7" xfId="1440"/>
    <cellStyle name="Normal 23 7 2" xfId="1441"/>
    <cellStyle name="Normal 23 7 2 2" xfId="1442"/>
    <cellStyle name="Normal 23 7 3" xfId="1443"/>
    <cellStyle name="Normal 23 7 3 2" xfId="1444"/>
    <cellStyle name="Normal 23 7 4" xfId="1445"/>
    <cellStyle name="Normal 23 8" xfId="1446"/>
    <cellStyle name="Normal 23 8 2" xfId="1447"/>
    <cellStyle name="Normal 23 9" xfId="1448"/>
    <cellStyle name="Normal 23 9 2" xfId="1449"/>
    <cellStyle name="Normal 24" xfId="1450"/>
    <cellStyle name="Normal 24 10" xfId="1451"/>
    <cellStyle name="Normal 24 10 2" xfId="1452"/>
    <cellStyle name="Normal 24 11" xfId="1453"/>
    <cellStyle name="Normal 24 11 2" xfId="1454"/>
    <cellStyle name="Normal 24 12" xfId="1455"/>
    <cellStyle name="Normal 24 13" xfId="1456"/>
    <cellStyle name="Normal 24 2" xfId="1457"/>
    <cellStyle name="Normal 24 2 10" xfId="1458"/>
    <cellStyle name="Normal 24 2 10 2" xfId="1459"/>
    <cellStyle name="Normal 24 2 11" xfId="1460"/>
    <cellStyle name="Normal 24 2 2" xfId="1461"/>
    <cellStyle name="Normal 24 2 3" xfId="1462"/>
    <cellStyle name="Normal 24 2 3 2" xfId="1463"/>
    <cellStyle name="Normal 24 2 3 2 2" xfId="1464"/>
    <cellStyle name="Normal 24 2 3 2 2 2" xfId="1465"/>
    <cellStyle name="Normal 24 2 3 2 3" xfId="1466"/>
    <cellStyle name="Normal 24 2 3 2 3 2" xfId="1467"/>
    <cellStyle name="Normal 24 2 3 2 4" xfId="1468"/>
    <cellStyle name="Normal 24 2 3 2 4 2" xfId="1469"/>
    <cellStyle name="Normal 24 2 3 2 5" xfId="1470"/>
    <cellStyle name="Normal 24 2 3 3" xfId="1471"/>
    <cellStyle name="Normal 24 2 3 3 2" xfId="1472"/>
    <cellStyle name="Normal 24 2 3 4" xfId="1473"/>
    <cellStyle name="Normal 24 2 3 4 2" xfId="1474"/>
    <cellStyle name="Normal 24 2 3 5" xfId="1475"/>
    <cellStyle name="Normal 24 2 3 5 2" xfId="1476"/>
    <cellStyle name="Normal 24 2 3 6" xfId="1477"/>
    <cellStyle name="Normal 24 2 4" xfId="1478"/>
    <cellStyle name="Normal 24 2 4 2" xfId="1479"/>
    <cellStyle name="Normal 24 2 4 2 2" xfId="1480"/>
    <cellStyle name="Normal 24 2 4 3" xfId="1481"/>
    <cellStyle name="Normal 24 2 4 3 2" xfId="1482"/>
    <cellStyle name="Normal 24 2 4 4" xfId="1483"/>
    <cellStyle name="Normal 24 2 4 4 2" xfId="1484"/>
    <cellStyle name="Normal 24 2 4 5" xfId="1485"/>
    <cellStyle name="Normal 24 2 5" xfId="1486"/>
    <cellStyle name="Normal 24 2 5 2" xfId="1487"/>
    <cellStyle name="Normal 24 2 5 2 2" xfId="1488"/>
    <cellStyle name="Normal 24 2 5 3" xfId="1489"/>
    <cellStyle name="Normal 24 2 5 3 2" xfId="1490"/>
    <cellStyle name="Normal 24 2 5 4" xfId="1491"/>
    <cellStyle name="Normal 24 2 5 4 2" xfId="1492"/>
    <cellStyle name="Normal 24 2 5 5" xfId="1493"/>
    <cellStyle name="Normal 24 2 6" xfId="1494"/>
    <cellStyle name="Normal 24 2 6 2" xfId="1495"/>
    <cellStyle name="Normal 24 2 6 2 2" xfId="1496"/>
    <cellStyle name="Normal 24 2 6 3" xfId="1497"/>
    <cellStyle name="Normal 24 2 6 3 2" xfId="1498"/>
    <cellStyle name="Normal 24 2 6 4" xfId="1499"/>
    <cellStyle name="Normal 24 2 7" xfId="1500"/>
    <cellStyle name="Normal 24 2 7 2" xfId="1501"/>
    <cellStyle name="Normal 24 2 8" xfId="1502"/>
    <cellStyle name="Normal 24 2 8 2" xfId="1503"/>
    <cellStyle name="Normal 24 2 9" xfId="1504"/>
    <cellStyle name="Normal 24 2 9 2" xfId="1505"/>
    <cellStyle name="Normal 24 3" xfId="1506"/>
    <cellStyle name="Normal 24 4" xfId="1507"/>
    <cellStyle name="Normal 24 4 2" xfId="1508"/>
    <cellStyle name="Normal 24 4 2 2" xfId="1509"/>
    <cellStyle name="Normal 24 4 2 2 2" xfId="1510"/>
    <cellStyle name="Normal 24 4 2 3" xfId="1511"/>
    <cellStyle name="Normal 24 4 2 3 2" xfId="1512"/>
    <cellStyle name="Normal 24 4 2 4" xfId="1513"/>
    <cellStyle name="Normal 24 4 2 4 2" xfId="1514"/>
    <cellStyle name="Normal 24 4 2 5" xfId="1515"/>
    <cellStyle name="Normal 24 4 3" xfId="1516"/>
    <cellStyle name="Normal 24 4 3 2" xfId="1517"/>
    <cellStyle name="Normal 24 4 4" xfId="1518"/>
    <cellStyle name="Normal 24 4 4 2" xfId="1519"/>
    <cellStyle name="Normal 24 4 5" xfId="1520"/>
    <cellStyle name="Normal 24 4 5 2" xfId="1521"/>
    <cellStyle name="Normal 24 4 6" xfId="1522"/>
    <cellStyle name="Normal 24 5" xfId="1523"/>
    <cellStyle name="Normal 24 5 2" xfId="1524"/>
    <cellStyle name="Normal 24 5 2 2" xfId="1525"/>
    <cellStyle name="Normal 24 5 3" xfId="1526"/>
    <cellStyle name="Normal 24 5 3 2" xfId="1527"/>
    <cellStyle name="Normal 24 5 4" xfId="1528"/>
    <cellStyle name="Normal 24 5 4 2" xfId="1529"/>
    <cellStyle name="Normal 24 5 5" xfId="1530"/>
    <cellStyle name="Normal 24 6" xfId="1531"/>
    <cellStyle name="Normal 24 6 2" xfId="1532"/>
    <cellStyle name="Normal 24 6 2 2" xfId="1533"/>
    <cellStyle name="Normal 24 6 3" xfId="1534"/>
    <cellStyle name="Normal 24 6 3 2" xfId="1535"/>
    <cellStyle name="Normal 24 6 4" xfId="1536"/>
    <cellStyle name="Normal 24 6 4 2" xfId="1537"/>
    <cellStyle name="Normal 24 6 5" xfId="1538"/>
    <cellStyle name="Normal 24 7" xfId="1539"/>
    <cellStyle name="Normal 24 7 2" xfId="1540"/>
    <cellStyle name="Normal 24 7 2 2" xfId="1541"/>
    <cellStyle name="Normal 24 7 3" xfId="1542"/>
    <cellStyle name="Normal 24 7 3 2" xfId="1543"/>
    <cellStyle name="Normal 24 7 4" xfId="1544"/>
    <cellStyle name="Normal 24 8" xfId="1545"/>
    <cellStyle name="Normal 24 8 2" xfId="1546"/>
    <cellStyle name="Normal 24 9" xfId="1547"/>
    <cellStyle name="Normal 24 9 2" xfId="1548"/>
    <cellStyle name="Normal 25" xfId="1549"/>
    <cellStyle name="Normal 25 10" xfId="1550"/>
    <cellStyle name="Normal 25 10 2" xfId="1551"/>
    <cellStyle name="Normal 25 11" xfId="1552"/>
    <cellStyle name="Normal 25 11 2" xfId="1553"/>
    <cellStyle name="Normal 25 12" xfId="1554"/>
    <cellStyle name="Normal 25 13" xfId="1555"/>
    <cellStyle name="Normal 25 2" xfId="1556"/>
    <cellStyle name="Normal 25 2 10" xfId="1557"/>
    <cellStyle name="Normal 25 2 10 2" xfId="1558"/>
    <cellStyle name="Normal 25 2 11" xfId="1559"/>
    <cellStyle name="Normal 25 2 2" xfId="1560"/>
    <cellStyle name="Normal 25 2 3" xfId="1561"/>
    <cellStyle name="Normal 25 2 3 2" xfId="1562"/>
    <cellStyle name="Normal 25 2 3 2 2" xfId="1563"/>
    <cellStyle name="Normal 25 2 3 2 2 2" xfId="1564"/>
    <cellStyle name="Normal 25 2 3 2 3" xfId="1565"/>
    <cellStyle name="Normal 25 2 3 2 3 2" xfId="1566"/>
    <cellStyle name="Normal 25 2 3 2 4" xfId="1567"/>
    <cellStyle name="Normal 25 2 3 2 4 2" xfId="1568"/>
    <cellStyle name="Normal 25 2 3 2 5" xfId="1569"/>
    <cellStyle name="Normal 25 2 3 3" xfId="1570"/>
    <cellStyle name="Normal 25 2 3 3 2" xfId="1571"/>
    <cellStyle name="Normal 25 2 3 4" xfId="1572"/>
    <cellStyle name="Normal 25 2 3 4 2" xfId="1573"/>
    <cellStyle name="Normal 25 2 3 5" xfId="1574"/>
    <cellStyle name="Normal 25 2 3 5 2" xfId="1575"/>
    <cellStyle name="Normal 25 2 3 6" xfId="1576"/>
    <cellStyle name="Normal 25 2 4" xfId="1577"/>
    <cellStyle name="Normal 25 2 4 2" xfId="1578"/>
    <cellStyle name="Normal 25 2 4 2 2" xfId="1579"/>
    <cellStyle name="Normal 25 2 4 3" xfId="1580"/>
    <cellStyle name="Normal 25 2 4 3 2" xfId="1581"/>
    <cellStyle name="Normal 25 2 4 4" xfId="1582"/>
    <cellStyle name="Normal 25 2 4 4 2" xfId="1583"/>
    <cellStyle name="Normal 25 2 4 5" xfId="1584"/>
    <cellStyle name="Normal 25 2 5" xfId="1585"/>
    <cellStyle name="Normal 25 2 5 2" xfId="1586"/>
    <cellStyle name="Normal 25 2 5 2 2" xfId="1587"/>
    <cellStyle name="Normal 25 2 5 3" xfId="1588"/>
    <cellStyle name="Normal 25 2 5 3 2" xfId="1589"/>
    <cellStyle name="Normal 25 2 5 4" xfId="1590"/>
    <cellStyle name="Normal 25 2 5 4 2" xfId="1591"/>
    <cellStyle name="Normal 25 2 5 5" xfId="1592"/>
    <cellStyle name="Normal 25 2 6" xfId="1593"/>
    <cellStyle name="Normal 25 2 6 2" xfId="1594"/>
    <cellStyle name="Normal 25 2 6 2 2" xfId="1595"/>
    <cellStyle name="Normal 25 2 6 3" xfId="1596"/>
    <cellStyle name="Normal 25 2 6 3 2" xfId="1597"/>
    <cellStyle name="Normal 25 2 6 4" xfId="1598"/>
    <cellStyle name="Normal 25 2 7" xfId="1599"/>
    <cellStyle name="Normal 25 2 7 2" xfId="1600"/>
    <cellStyle name="Normal 25 2 8" xfId="1601"/>
    <cellStyle name="Normal 25 2 8 2" xfId="1602"/>
    <cellStyle name="Normal 25 2 9" xfId="1603"/>
    <cellStyle name="Normal 25 2 9 2" xfId="1604"/>
    <cellStyle name="Normal 25 3" xfId="1605"/>
    <cellStyle name="Normal 25 4" xfId="1606"/>
    <cellStyle name="Normal 25 4 2" xfId="1607"/>
    <cellStyle name="Normal 25 4 2 2" xfId="1608"/>
    <cellStyle name="Normal 25 4 2 2 2" xfId="1609"/>
    <cellStyle name="Normal 25 4 2 3" xfId="1610"/>
    <cellStyle name="Normal 25 4 2 3 2" xfId="1611"/>
    <cellStyle name="Normal 25 4 2 4" xfId="1612"/>
    <cellStyle name="Normal 25 4 2 4 2" xfId="1613"/>
    <cellStyle name="Normal 25 4 2 5" xfId="1614"/>
    <cellStyle name="Normal 25 4 3" xfId="1615"/>
    <cellStyle name="Normal 25 4 3 2" xfId="1616"/>
    <cellStyle name="Normal 25 4 4" xfId="1617"/>
    <cellStyle name="Normal 25 4 4 2" xfId="1618"/>
    <cellStyle name="Normal 25 4 5" xfId="1619"/>
    <cellStyle name="Normal 25 4 5 2" xfId="1620"/>
    <cellStyle name="Normal 25 4 6" xfId="1621"/>
    <cellStyle name="Normal 25 5" xfId="1622"/>
    <cellStyle name="Normal 25 5 2" xfId="1623"/>
    <cellStyle name="Normal 25 5 2 2" xfId="1624"/>
    <cellStyle name="Normal 25 5 3" xfId="1625"/>
    <cellStyle name="Normal 25 5 3 2" xfId="1626"/>
    <cellStyle name="Normal 25 5 4" xfId="1627"/>
    <cellStyle name="Normal 25 5 4 2" xfId="1628"/>
    <cellStyle name="Normal 25 5 5" xfId="1629"/>
    <cellStyle name="Normal 25 6" xfId="1630"/>
    <cellStyle name="Normal 25 6 2" xfId="1631"/>
    <cellStyle name="Normal 25 6 2 2" xfId="1632"/>
    <cellStyle name="Normal 25 6 3" xfId="1633"/>
    <cellStyle name="Normal 25 6 3 2" xfId="1634"/>
    <cellStyle name="Normal 25 6 4" xfId="1635"/>
    <cellStyle name="Normal 25 6 4 2" xfId="1636"/>
    <cellStyle name="Normal 25 6 5" xfId="1637"/>
    <cellStyle name="Normal 25 7" xfId="1638"/>
    <cellStyle name="Normal 25 7 2" xfId="1639"/>
    <cellStyle name="Normal 25 7 2 2" xfId="1640"/>
    <cellStyle name="Normal 25 7 3" xfId="1641"/>
    <cellStyle name="Normal 25 7 3 2" xfId="1642"/>
    <cellStyle name="Normal 25 7 4" xfId="1643"/>
    <cellStyle name="Normal 25 8" xfId="1644"/>
    <cellStyle name="Normal 25 8 2" xfId="1645"/>
    <cellStyle name="Normal 25 9" xfId="1646"/>
    <cellStyle name="Normal 25 9 2" xfId="1647"/>
    <cellStyle name="Normal 26" xfId="1648"/>
    <cellStyle name="Normal 26 2" xfId="1649"/>
    <cellStyle name="Normal 26 2 2" xfId="1650"/>
    <cellStyle name="Normal 26 2 3" xfId="1651"/>
    <cellStyle name="Normal 26 2 3 2" xfId="1652"/>
    <cellStyle name="Normal 26 2 3 2 2" xfId="1653"/>
    <cellStyle name="Normal 26 2 3 3" xfId="1654"/>
    <cellStyle name="Normal 26 2 3 3 2" xfId="1655"/>
    <cellStyle name="Normal 26 2 3 4" xfId="1656"/>
    <cellStyle name="Normal 26 2 4" xfId="1657"/>
    <cellStyle name="Normal 26 2 4 2" xfId="1658"/>
    <cellStyle name="Normal 26 2 5" xfId="1659"/>
    <cellStyle name="Normal 26 2 5 2" xfId="1660"/>
    <cellStyle name="Normal 26 2 6" xfId="1661"/>
    <cellStyle name="Normal 26 2 6 2" xfId="1662"/>
    <cellStyle name="Normal 26 2 7" xfId="1663"/>
    <cellStyle name="Normal 26 2 7 2" xfId="1664"/>
    <cellStyle name="Normal 26 2 8" xfId="1665"/>
    <cellStyle name="Normal 26 3" xfId="1666"/>
    <cellStyle name="Normal 26 4" xfId="1667"/>
    <cellStyle name="Normal 26 4 2" xfId="1668"/>
    <cellStyle name="Normal 26 4 2 2" xfId="1669"/>
    <cellStyle name="Normal 26 4 3" xfId="1670"/>
    <cellStyle name="Normal 26 4 3 2" xfId="1671"/>
    <cellStyle name="Normal 26 4 4" xfId="1672"/>
    <cellStyle name="Normal 26 5" xfId="1673"/>
    <cellStyle name="Normal 26 5 2" xfId="1674"/>
    <cellStyle name="Normal 26 6" xfId="1675"/>
    <cellStyle name="Normal 26 6 2" xfId="1676"/>
    <cellStyle name="Normal 26 7" xfId="1677"/>
    <cellStyle name="Normal 26 7 2" xfId="1678"/>
    <cellStyle name="Normal 26 8" xfId="1679"/>
    <cellStyle name="Normal 26 8 2" xfId="1680"/>
    <cellStyle name="Normal 26 9" xfId="1681"/>
    <cellStyle name="Normal 27" xfId="1682"/>
    <cellStyle name="Normal 27 10" xfId="1683"/>
    <cellStyle name="Normal 27 11" xfId="1684"/>
    <cellStyle name="Normal 27 2" xfId="1685"/>
    <cellStyle name="Normal 27 2 2" xfId="1686"/>
    <cellStyle name="Normal 27 2 3" xfId="1687"/>
    <cellStyle name="Normal 27 2 3 2" xfId="1688"/>
    <cellStyle name="Normal 27 2 3 2 2" xfId="1689"/>
    <cellStyle name="Normal 27 2 3 3" xfId="1690"/>
    <cellStyle name="Normal 27 2 3 3 2" xfId="1691"/>
    <cellStyle name="Normal 27 2 3 4" xfId="1692"/>
    <cellStyle name="Normal 27 2 4" xfId="1693"/>
    <cellStyle name="Normal 27 2 4 2" xfId="1694"/>
    <cellStyle name="Normal 27 2 5" xfId="1695"/>
    <cellStyle name="Normal 27 2 5 2" xfId="1696"/>
    <cellStyle name="Normal 27 2 6" xfId="1697"/>
    <cellStyle name="Normal 27 2 6 2" xfId="1698"/>
    <cellStyle name="Normal 27 2 7" xfId="1699"/>
    <cellStyle name="Normal 27 2 7 2" xfId="1700"/>
    <cellStyle name="Normal 27 2 8" xfId="1701"/>
    <cellStyle name="Normal 27 3" xfId="1702"/>
    <cellStyle name="Normal 27 4" xfId="1703"/>
    <cellStyle name="Normal 27 5" xfId="1704"/>
    <cellStyle name="Normal 27 5 2" xfId="1705"/>
    <cellStyle name="Normal 27 5 2 2" xfId="1706"/>
    <cellStyle name="Normal 27 5 3" xfId="1707"/>
    <cellStyle name="Normal 27 5 3 2" xfId="1708"/>
    <cellStyle name="Normal 27 5 4" xfId="1709"/>
    <cellStyle name="Normal 27 6" xfId="1710"/>
    <cellStyle name="Normal 27 6 2" xfId="1711"/>
    <cellStyle name="Normal 27 7" xfId="1712"/>
    <cellStyle name="Normal 27 7 2" xfId="1713"/>
    <cellStyle name="Normal 27 8" xfId="1714"/>
    <cellStyle name="Normal 27 8 2" xfId="1715"/>
    <cellStyle name="Normal 27 9" xfId="1716"/>
    <cellStyle name="Normal 27 9 2" xfId="1717"/>
    <cellStyle name="Normal 28" xfId="1718"/>
    <cellStyle name="Normal 28 10" xfId="1719"/>
    <cellStyle name="Normal 28 10 2" xfId="1720"/>
    <cellStyle name="Normal 28 11" xfId="1721"/>
    <cellStyle name="Normal 28 12" xfId="1722"/>
    <cellStyle name="Normal 28 2" xfId="1723"/>
    <cellStyle name="Normal 28 3" xfId="1724"/>
    <cellStyle name="Normal 28 3 2" xfId="1725"/>
    <cellStyle name="Normal 28 3 2 2" xfId="1726"/>
    <cellStyle name="Normal 28 3 2 2 2" xfId="1727"/>
    <cellStyle name="Normal 28 3 2 3" xfId="1728"/>
    <cellStyle name="Normal 28 3 2 3 2" xfId="1729"/>
    <cellStyle name="Normal 28 3 2 4" xfId="1730"/>
    <cellStyle name="Normal 28 3 2 4 2" xfId="1731"/>
    <cellStyle name="Normal 28 3 2 5" xfId="1732"/>
    <cellStyle name="Normal 28 3 3" xfId="1733"/>
    <cellStyle name="Normal 28 3 3 2" xfId="1734"/>
    <cellStyle name="Normal 28 3 4" xfId="1735"/>
    <cellStyle name="Normal 28 3 4 2" xfId="1736"/>
    <cellStyle name="Normal 28 3 5" xfId="1737"/>
    <cellStyle name="Normal 28 3 5 2" xfId="1738"/>
    <cellStyle name="Normal 28 3 6" xfId="1739"/>
    <cellStyle name="Normal 28 4" xfId="1740"/>
    <cellStyle name="Normal 28 4 2" xfId="1741"/>
    <cellStyle name="Normal 28 4 2 2" xfId="1742"/>
    <cellStyle name="Normal 28 4 3" xfId="1743"/>
    <cellStyle name="Normal 28 4 3 2" xfId="1744"/>
    <cellStyle name="Normal 28 4 4" xfId="1745"/>
    <cellStyle name="Normal 28 4 4 2" xfId="1746"/>
    <cellStyle name="Normal 28 4 5" xfId="1747"/>
    <cellStyle name="Normal 28 5" xfId="1748"/>
    <cellStyle name="Normal 28 5 2" xfId="1749"/>
    <cellStyle name="Normal 28 5 2 2" xfId="1750"/>
    <cellStyle name="Normal 28 5 3" xfId="1751"/>
    <cellStyle name="Normal 28 5 3 2" xfId="1752"/>
    <cellStyle name="Normal 28 5 4" xfId="1753"/>
    <cellStyle name="Normal 28 5 4 2" xfId="1754"/>
    <cellStyle name="Normal 28 5 5" xfId="1755"/>
    <cellStyle name="Normal 28 6" xfId="1756"/>
    <cellStyle name="Normal 28 6 2" xfId="1757"/>
    <cellStyle name="Normal 28 6 2 2" xfId="1758"/>
    <cellStyle name="Normal 28 6 3" xfId="1759"/>
    <cellStyle name="Normal 28 6 3 2" xfId="1760"/>
    <cellStyle name="Normal 28 6 4" xfId="1761"/>
    <cellStyle name="Normal 28 7" xfId="1762"/>
    <cellStyle name="Normal 28 7 2" xfId="1763"/>
    <cellStyle name="Normal 28 8" xfId="1764"/>
    <cellStyle name="Normal 28 8 2" xfId="1765"/>
    <cellStyle name="Normal 28 9" xfId="1766"/>
    <cellStyle name="Normal 28 9 2" xfId="1767"/>
    <cellStyle name="Normal 29" xfId="1768"/>
    <cellStyle name="Normal 29 10" xfId="1769"/>
    <cellStyle name="Normal 29 2" xfId="1770"/>
    <cellStyle name="Normal 29 2 2" xfId="1771"/>
    <cellStyle name="Normal 29 2 3" xfId="1772"/>
    <cellStyle name="Normal 29 2 3 2" xfId="1773"/>
    <cellStyle name="Normal 29 2 3 2 2" xfId="1774"/>
    <cellStyle name="Normal 29 2 3 3" xfId="1775"/>
    <cellStyle name="Normal 29 2 3 3 2" xfId="1776"/>
    <cellStyle name="Normal 29 2 3 4" xfId="1777"/>
    <cellStyle name="Normal 29 2 4" xfId="1778"/>
    <cellStyle name="Normal 29 2 4 2" xfId="1779"/>
    <cellStyle name="Normal 29 2 5" xfId="1780"/>
    <cellStyle name="Normal 29 2 5 2" xfId="1781"/>
    <cellStyle name="Normal 29 2 6" xfId="1782"/>
    <cellStyle name="Normal 29 2 6 2" xfId="1783"/>
    <cellStyle name="Normal 29 2 7" xfId="1784"/>
    <cellStyle name="Normal 29 2 7 2" xfId="1785"/>
    <cellStyle name="Normal 29 2 8" xfId="1786"/>
    <cellStyle name="Normal 29 3" xfId="1787"/>
    <cellStyle name="Normal 29 4" xfId="1788"/>
    <cellStyle name="Normal 29 4 2" xfId="1789"/>
    <cellStyle name="Normal 29 4 2 2" xfId="1790"/>
    <cellStyle name="Normal 29 4 3" xfId="1791"/>
    <cellStyle name="Normal 29 4 3 2" xfId="1792"/>
    <cellStyle name="Normal 29 4 4" xfId="1793"/>
    <cellStyle name="Normal 29 5" xfId="1794"/>
    <cellStyle name="Normal 29 5 2" xfId="1795"/>
    <cellStyle name="Normal 29 6" xfId="1796"/>
    <cellStyle name="Normal 29 6 2" xfId="1797"/>
    <cellStyle name="Normal 29 7" xfId="1798"/>
    <cellStyle name="Normal 29 7 2" xfId="1799"/>
    <cellStyle name="Normal 29 8" xfId="1800"/>
    <cellStyle name="Normal 29 8 2" xfId="1801"/>
    <cellStyle name="Normal 29 9" xfId="1802"/>
    <cellStyle name="Normal 3" xfId="1803"/>
    <cellStyle name="Normal 3 10" xfId="1804"/>
    <cellStyle name="Normal 3 11" xfId="1805"/>
    <cellStyle name="Normal 3 12" xfId="1806"/>
    <cellStyle name="Normal 3 13" xfId="1807"/>
    <cellStyle name="Normal 3 14" xfId="1808"/>
    <cellStyle name="Normal 3 15" xfId="1809"/>
    <cellStyle name="Normal 3 16" xfId="1810"/>
    <cellStyle name="Normal 3 17" xfId="1811"/>
    <cellStyle name="Normal 3 18" xfId="1812"/>
    <cellStyle name="Normal 3 19" xfId="1813"/>
    <cellStyle name="Normal 3 2" xfId="1814"/>
    <cellStyle name="Normal 3 2 2" xfId="1815"/>
    <cellStyle name="Normal 3 2 2 2" xfId="1816"/>
    <cellStyle name="Normal 3 2 3" xfId="1817"/>
    <cellStyle name="Normal 3 2 3 2" xfId="1818"/>
    <cellStyle name="Normal 3 3" xfId="1819"/>
    <cellStyle name="Normal 3 3 2" xfId="1820"/>
    <cellStyle name="Normal 3 3 2 2" xfId="1821"/>
    <cellStyle name="Normal 3 3 3" xfId="1822"/>
    <cellStyle name="Normal 3 3 3 2" xfId="1823"/>
    <cellStyle name="Normal 3 3 4" xfId="1824"/>
    <cellStyle name="Normal 3 4" xfId="1825"/>
    <cellStyle name="Normal 3 4 2" xfId="1826"/>
    <cellStyle name="Normal 3 4 3" xfId="1827"/>
    <cellStyle name="Normal 3 4 4" xfId="1828"/>
    <cellStyle name="Normal 3 5" xfId="1829"/>
    <cellStyle name="Normal 3 6" xfId="1830"/>
    <cellStyle name="Normal 3 6 2" xfId="1831"/>
    <cellStyle name="Normal 3 6 3" xfId="1832"/>
    <cellStyle name="Normal 3 7" xfId="1833"/>
    <cellStyle name="Normal 3 8" xfId="1834"/>
    <cellStyle name="Normal 3 9" xfId="1835"/>
    <cellStyle name="Normal 30" xfId="1836"/>
    <cellStyle name="Normal 30 10" xfId="1837"/>
    <cellStyle name="Normal 30 10 2" xfId="1838"/>
    <cellStyle name="Normal 30 11" xfId="1839"/>
    <cellStyle name="Normal 30 12" xfId="1840"/>
    <cellStyle name="Normal 30 2" xfId="1841"/>
    <cellStyle name="Normal 30 3" xfId="1842"/>
    <cellStyle name="Normal 30 3 2" xfId="1843"/>
    <cellStyle name="Normal 30 3 2 2" xfId="1844"/>
    <cellStyle name="Normal 30 3 2 2 2" xfId="1845"/>
    <cellStyle name="Normal 30 3 2 3" xfId="1846"/>
    <cellStyle name="Normal 30 3 2 3 2" xfId="1847"/>
    <cellStyle name="Normal 30 3 2 4" xfId="1848"/>
    <cellStyle name="Normal 30 3 2 4 2" xfId="1849"/>
    <cellStyle name="Normal 30 3 2 5" xfId="1850"/>
    <cellStyle name="Normal 30 3 3" xfId="1851"/>
    <cellStyle name="Normal 30 3 3 2" xfId="1852"/>
    <cellStyle name="Normal 30 3 4" xfId="1853"/>
    <cellStyle name="Normal 30 3 4 2" xfId="1854"/>
    <cellStyle name="Normal 30 3 5" xfId="1855"/>
    <cellStyle name="Normal 30 3 5 2" xfId="1856"/>
    <cellStyle name="Normal 30 3 6" xfId="1857"/>
    <cellStyle name="Normal 30 4" xfId="1858"/>
    <cellStyle name="Normal 30 4 2" xfId="1859"/>
    <cellStyle name="Normal 30 4 2 2" xfId="1860"/>
    <cellStyle name="Normal 30 4 3" xfId="1861"/>
    <cellStyle name="Normal 30 4 3 2" xfId="1862"/>
    <cellStyle name="Normal 30 4 4" xfId="1863"/>
    <cellStyle name="Normal 30 4 4 2" xfId="1864"/>
    <cellStyle name="Normal 30 4 5" xfId="1865"/>
    <cellStyle name="Normal 30 5" xfId="1866"/>
    <cellStyle name="Normal 30 5 2" xfId="1867"/>
    <cellStyle name="Normal 30 5 2 2" xfId="1868"/>
    <cellStyle name="Normal 30 5 3" xfId="1869"/>
    <cellStyle name="Normal 30 5 3 2" xfId="1870"/>
    <cellStyle name="Normal 30 5 4" xfId="1871"/>
    <cellStyle name="Normal 30 5 4 2" xfId="1872"/>
    <cellStyle name="Normal 30 5 5" xfId="1873"/>
    <cellStyle name="Normal 30 6" xfId="1874"/>
    <cellStyle name="Normal 30 6 2" xfId="1875"/>
    <cellStyle name="Normal 30 6 2 2" xfId="1876"/>
    <cellStyle name="Normal 30 6 3" xfId="1877"/>
    <cellStyle name="Normal 30 6 3 2" xfId="1878"/>
    <cellStyle name="Normal 30 6 4" xfId="1879"/>
    <cellStyle name="Normal 30 7" xfId="1880"/>
    <cellStyle name="Normal 30 7 2" xfId="1881"/>
    <cellStyle name="Normal 30 8" xfId="1882"/>
    <cellStyle name="Normal 30 8 2" xfId="1883"/>
    <cellStyle name="Normal 30 9" xfId="1884"/>
    <cellStyle name="Normal 30 9 2" xfId="1885"/>
    <cellStyle name="Normal 31" xfId="1886"/>
    <cellStyle name="Normal 31 10" xfId="1887"/>
    <cellStyle name="Normal 31 11" xfId="1888"/>
    <cellStyle name="Normal 31 2" xfId="1889"/>
    <cellStyle name="Normal 31 3" xfId="1890"/>
    <cellStyle name="Normal 31 3 10" xfId="1891"/>
    <cellStyle name="Normal 31 3 2" xfId="1892"/>
    <cellStyle name="Normal 31 3 2 2" xfId="1893"/>
    <cellStyle name="Normal 31 3 2 2 2" xfId="1894"/>
    <cellStyle name="Normal 31 3 2 2 2 2" xfId="1895"/>
    <cellStyle name="Normal 31 3 2 2 3" xfId="1896"/>
    <cellStyle name="Normal 31 3 2 2 3 2" xfId="1897"/>
    <cellStyle name="Normal 31 3 2 2 4" xfId="1898"/>
    <cellStyle name="Normal 31 3 2 2 4 2" xfId="1899"/>
    <cellStyle name="Normal 31 3 2 2 5" xfId="1900"/>
    <cellStyle name="Normal 31 3 2 3" xfId="1901"/>
    <cellStyle name="Normal 31 3 2 3 2" xfId="1902"/>
    <cellStyle name="Normal 31 3 2 4" xfId="1903"/>
    <cellStyle name="Normal 31 3 2 4 2" xfId="1904"/>
    <cellStyle name="Normal 31 3 2 5" xfId="1905"/>
    <cellStyle name="Normal 31 3 2 5 2" xfId="1906"/>
    <cellStyle name="Normal 31 3 2 6" xfId="1907"/>
    <cellStyle name="Normal 31 3 3" xfId="1908"/>
    <cellStyle name="Normal 31 3 3 2" xfId="1909"/>
    <cellStyle name="Normal 31 3 3 2 2" xfId="1910"/>
    <cellStyle name="Normal 31 3 3 3" xfId="1911"/>
    <cellStyle name="Normal 31 3 3 3 2" xfId="1912"/>
    <cellStyle name="Normal 31 3 3 4" xfId="1913"/>
    <cellStyle name="Normal 31 3 3 4 2" xfId="1914"/>
    <cellStyle name="Normal 31 3 3 5" xfId="1915"/>
    <cellStyle name="Normal 31 3 4" xfId="1916"/>
    <cellStyle name="Normal 31 3 4 2" xfId="1917"/>
    <cellStyle name="Normal 31 3 4 2 2" xfId="1918"/>
    <cellStyle name="Normal 31 3 4 3" xfId="1919"/>
    <cellStyle name="Normal 31 3 4 3 2" xfId="1920"/>
    <cellStyle name="Normal 31 3 4 4" xfId="1921"/>
    <cellStyle name="Normal 31 3 4 4 2" xfId="1922"/>
    <cellStyle name="Normal 31 3 4 5" xfId="1923"/>
    <cellStyle name="Normal 31 3 5" xfId="1924"/>
    <cellStyle name="Normal 31 3 5 2" xfId="1925"/>
    <cellStyle name="Normal 31 3 5 2 2" xfId="1926"/>
    <cellStyle name="Normal 31 3 5 3" xfId="1927"/>
    <cellStyle name="Normal 31 3 5 3 2" xfId="1928"/>
    <cellStyle name="Normal 31 3 5 4" xfId="1929"/>
    <cellStyle name="Normal 31 3 5 4 2" xfId="1930"/>
    <cellStyle name="Normal 31 3 5 5" xfId="1931"/>
    <cellStyle name="Normal 31 3 6" xfId="1932"/>
    <cellStyle name="Normal 31 3 6 2" xfId="1933"/>
    <cellStyle name="Normal 31 3 6 2 2" xfId="1934"/>
    <cellStyle name="Normal 31 3 6 3" xfId="1935"/>
    <cellStyle name="Normal 31 3 6 3 2" xfId="1936"/>
    <cellStyle name="Normal 31 3 6 4" xfId="1937"/>
    <cellStyle name="Normal 31 3 7" xfId="1938"/>
    <cellStyle name="Normal 31 3 7 2" xfId="1939"/>
    <cellStyle name="Normal 31 3 8" xfId="1940"/>
    <cellStyle name="Normal 31 3 8 2" xfId="1941"/>
    <cellStyle name="Normal 31 3 9" xfId="1942"/>
    <cellStyle name="Normal 31 3 9 2" xfId="1943"/>
    <cellStyle name="Normal 31 4" xfId="1944"/>
    <cellStyle name="Normal 31 5" xfId="1945"/>
    <cellStyle name="Normal 31 5 2" xfId="1946"/>
    <cellStyle name="Normal 31 5 2 2" xfId="1947"/>
    <cellStyle name="Normal 31 5 3" xfId="1948"/>
    <cellStyle name="Normal 31 5 3 2" xfId="1949"/>
    <cellStyle name="Normal 31 5 4" xfId="1950"/>
    <cellStyle name="Normal 31 6" xfId="1951"/>
    <cellStyle name="Normal 31 6 2" xfId="1952"/>
    <cellStyle name="Normal 31 7" xfId="1953"/>
    <cellStyle name="Normal 31 7 2" xfId="1954"/>
    <cellStyle name="Normal 31 8" xfId="1955"/>
    <cellStyle name="Normal 31 8 2" xfId="1956"/>
    <cellStyle name="Normal 31 9" xfId="1957"/>
    <cellStyle name="Normal 31 9 2" xfId="1958"/>
    <cellStyle name="Normal 32" xfId="1959"/>
    <cellStyle name="Normal 32 10" xfId="1960"/>
    <cellStyle name="Normal 32 2" xfId="1961"/>
    <cellStyle name="Normal 32 3" xfId="1962"/>
    <cellStyle name="Normal 32 3 10" xfId="1963"/>
    <cellStyle name="Normal 32 3 2" xfId="1964"/>
    <cellStyle name="Normal 32 3 2 2" xfId="1965"/>
    <cellStyle name="Normal 32 3 2 2 2" xfId="1966"/>
    <cellStyle name="Normal 32 3 2 2 2 2" xfId="1967"/>
    <cellStyle name="Normal 32 3 2 2 3" xfId="1968"/>
    <cellStyle name="Normal 32 3 2 2 3 2" xfId="1969"/>
    <cellStyle name="Normal 32 3 2 2 4" xfId="1970"/>
    <cellStyle name="Normal 32 3 2 2 4 2" xfId="1971"/>
    <cellStyle name="Normal 32 3 2 2 5" xfId="1972"/>
    <cellStyle name="Normal 32 3 2 3" xfId="1973"/>
    <cellStyle name="Normal 32 3 2 3 2" xfId="1974"/>
    <cellStyle name="Normal 32 3 2 4" xfId="1975"/>
    <cellStyle name="Normal 32 3 2 4 2" xfId="1976"/>
    <cellStyle name="Normal 32 3 2 5" xfId="1977"/>
    <cellStyle name="Normal 32 3 2 5 2" xfId="1978"/>
    <cellStyle name="Normal 32 3 2 6" xfId="1979"/>
    <cellStyle name="Normal 32 3 3" xfId="1980"/>
    <cellStyle name="Normal 32 3 3 2" xfId="1981"/>
    <cellStyle name="Normal 32 3 3 2 2" xfId="1982"/>
    <cellStyle name="Normal 32 3 3 3" xfId="1983"/>
    <cellStyle name="Normal 32 3 3 3 2" xfId="1984"/>
    <cellStyle name="Normal 32 3 3 4" xfId="1985"/>
    <cellStyle name="Normal 32 3 3 4 2" xfId="1986"/>
    <cellStyle name="Normal 32 3 3 5" xfId="1987"/>
    <cellStyle name="Normal 32 3 4" xfId="1988"/>
    <cellStyle name="Normal 32 3 4 2" xfId="1989"/>
    <cellStyle name="Normal 32 3 4 2 2" xfId="1990"/>
    <cellStyle name="Normal 32 3 4 3" xfId="1991"/>
    <cellStyle name="Normal 32 3 4 3 2" xfId="1992"/>
    <cellStyle name="Normal 32 3 4 4" xfId="1993"/>
    <cellStyle name="Normal 32 3 4 4 2" xfId="1994"/>
    <cellStyle name="Normal 32 3 4 5" xfId="1995"/>
    <cellStyle name="Normal 32 3 5" xfId="1996"/>
    <cellStyle name="Normal 32 3 5 2" xfId="1997"/>
    <cellStyle name="Normal 32 3 5 2 2" xfId="1998"/>
    <cellStyle name="Normal 32 3 5 3" xfId="1999"/>
    <cellStyle name="Normal 32 3 5 3 2" xfId="2000"/>
    <cellStyle name="Normal 32 3 5 4" xfId="2001"/>
    <cellStyle name="Normal 32 3 5 4 2" xfId="2002"/>
    <cellStyle name="Normal 32 3 5 5" xfId="2003"/>
    <cellStyle name="Normal 32 3 6" xfId="2004"/>
    <cellStyle name="Normal 32 3 6 2" xfId="2005"/>
    <cellStyle name="Normal 32 3 6 2 2" xfId="2006"/>
    <cellStyle name="Normal 32 3 6 3" xfId="2007"/>
    <cellStyle name="Normal 32 3 6 3 2" xfId="2008"/>
    <cellStyle name="Normal 32 3 6 4" xfId="2009"/>
    <cellStyle name="Normal 32 3 7" xfId="2010"/>
    <cellStyle name="Normal 32 3 7 2" xfId="2011"/>
    <cellStyle name="Normal 32 3 8" xfId="2012"/>
    <cellStyle name="Normal 32 3 8 2" xfId="2013"/>
    <cellStyle name="Normal 32 3 9" xfId="2014"/>
    <cellStyle name="Normal 32 3 9 2" xfId="2015"/>
    <cellStyle name="Normal 32 4" xfId="2016"/>
    <cellStyle name="Normal 32 5" xfId="2017"/>
    <cellStyle name="Normal 32 5 2" xfId="2018"/>
    <cellStyle name="Normal 32 5 2 2" xfId="2019"/>
    <cellStyle name="Normal 32 5 3" xfId="2020"/>
    <cellStyle name="Normal 32 5 3 2" xfId="2021"/>
    <cellStyle name="Normal 32 5 4" xfId="2022"/>
    <cellStyle name="Normal 32 6" xfId="2023"/>
    <cellStyle name="Normal 32 6 2" xfId="2024"/>
    <cellStyle name="Normal 32 7" xfId="2025"/>
    <cellStyle name="Normal 32 7 2" xfId="2026"/>
    <cellStyle name="Normal 32 8" xfId="2027"/>
    <cellStyle name="Normal 32 8 2" xfId="2028"/>
    <cellStyle name="Normal 32 9" xfId="2029"/>
    <cellStyle name="Normal 32 9 2" xfId="2030"/>
    <cellStyle name="Normal 33" xfId="2031"/>
    <cellStyle name="Normal 33 2" xfId="2032"/>
    <cellStyle name="Normal 33 2 2" xfId="2033"/>
    <cellStyle name="Normal 33 2 3" xfId="2034"/>
    <cellStyle name="Normal 33 2 3 2" xfId="2035"/>
    <cellStyle name="Normal 33 2 3 2 2" xfId="2036"/>
    <cellStyle name="Normal 33 2 3 3" xfId="2037"/>
    <cellStyle name="Normal 33 2 3 3 2" xfId="2038"/>
    <cellStyle name="Normal 33 2 3 4" xfId="2039"/>
    <cellStyle name="Normal 33 2 4" xfId="2040"/>
    <cellStyle name="Normal 33 2 4 2" xfId="2041"/>
    <cellStyle name="Normal 33 2 5" xfId="2042"/>
    <cellStyle name="Normal 33 2 5 2" xfId="2043"/>
    <cellStyle name="Normal 33 2 6" xfId="2044"/>
    <cellStyle name="Normal 33 2 6 2" xfId="2045"/>
    <cellStyle name="Normal 33 2 7" xfId="2046"/>
    <cellStyle name="Normal 33 2 7 2" xfId="2047"/>
    <cellStyle name="Normal 33 2 8" xfId="2048"/>
    <cellStyle name="Normal 33 3" xfId="2049"/>
    <cellStyle name="Normal 33 4" xfId="2050"/>
    <cellStyle name="Normal 33 4 2" xfId="2051"/>
    <cellStyle name="Normal 33 4 2 2" xfId="2052"/>
    <cellStyle name="Normal 33 4 3" xfId="2053"/>
    <cellStyle name="Normal 33 4 3 2" xfId="2054"/>
    <cellStyle name="Normal 33 4 4" xfId="2055"/>
    <cellStyle name="Normal 33 5" xfId="2056"/>
    <cellStyle name="Normal 33 5 2" xfId="2057"/>
    <cellStyle name="Normal 33 6" xfId="2058"/>
    <cellStyle name="Normal 33 6 2" xfId="2059"/>
    <cellStyle name="Normal 33 7" xfId="2060"/>
    <cellStyle name="Normal 33 7 2" xfId="2061"/>
    <cellStyle name="Normal 33 8" xfId="2062"/>
    <cellStyle name="Normal 33 8 2" xfId="2063"/>
    <cellStyle name="Normal 33 9" xfId="2064"/>
    <cellStyle name="Normal 34" xfId="2065"/>
    <cellStyle name="Normal 34 10" xfId="2066"/>
    <cellStyle name="Normal 34 2" xfId="2067"/>
    <cellStyle name="Normal 34 3" xfId="2068"/>
    <cellStyle name="Normal 34 4" xfId="2069"/>
    <cellStyle name="Normal 34 5" xfId="2070"/>
    <cellStyle name="Normal 34 5 2" xfId="2071"/>
    <cellStyle name="Normal 34 5 2 2" xfId="2072"/>
    <cellStyle name="Normal 34 5 3" xfId="2073"/>
    <cellStyle name="Normal 34 5 3 2" xfId="2074"/>
    <cellStyle name="Normal 34 5 4" xfId="2075"/>
    <cellStyle name="Normal 34 6" xfId="2076"/>
    <cellStyle name="Normal 34 6 2" xfId="2077"/>
    <cellStyle name="Normal 34 7" xfId="2078"/>
    <cellStyle name="Normal 34 7 2" xfId="2079"/>
    <cellStyle name="Normal 34 8" xfId="2080"/>
    <cellStyle name="Normal 34 8 2" xfId="2081"/>
    <cellStyle name="Normal 34 9" xfId="2082"/>
    <cellStyle name="Normal 34 9 2" xfId="2083"/>
    <cellStyle name="Normal 35" xfId="2084"/>
    <cellStyle name="Normal 35 2" xfId="2085"/>
    <cellStyle name="Normal 35 3" xfId="2086"/>
    <cellStyle name="Normal 35 3 2" xfId="2087"/>
    <cellStyle name="Normal 35 3 2 2" xfId="2088"/>
    <cellStyle name="Normal 35 3 3" xfId="2089"/>
    <cellStyle name="Normal 35 3 3 2" xfId="2090"/>
    <cellStyle name="Normal 35 3 4" xfId="2091"/>
    <cellStyle name="Normal 35 4" xfId="2092"/>
    <cellStyle name="Normal 35 4 2" xfId="2093"/>
    <cellStyle name="Normal 35 5" xfId="2094"/>
    <cellStyle name="Normal 35 5 2" xfId="2095"/>
    <cellStyle name="Normal 35 6" xfId="2096"/>
    <cellStyle name="Normal 35 6 2" xfId="2097"/>
    <cellStyle name="Normal 35 7" xfId="2098"/>
    <cellStyle name="Normal 35 7 2" xfId="2099"/>
    <cellStyle name="Normal 35 8" xfId="2100"/>
    <cellStyle name="Normal 36" xfId="2101"/>
    <cellStyle name="Normal 36 10" xfId="2102"/>
    <cellStyle name="Normal 36 2" xfId="2103"/>
    <cellStyle name="Normal 36 2 2" xfId="2104"/>
    <cellStyle name="Normal 36 2 2 2" xfId="2105"/>
    <cellStyle name="Normal 36 2 2 2 2" xfId="2106"/>
    <cellStyle name="Normal 36 2 2 3" xfId="2107"/>
    <cellStyle name="Normal 36 2 2 3 2" xfId="2108"/>
    <cellStyle name="Normal 36 2 2 4" xfId="2109"/>
    <cellStyle name="Normal 36 2 2 4 2" xfId="2110"/>
    <cellStyle name="Normal 36 2 2 5" xfId="2111"/>
    <cellStyle name="Normal 36 2 3" xfId="2112"/>
    <cellStyle name="Normal 36 2 3 2" xfId="2113"/>
    <cellStyle name="Normal 36 2 4" xfId="2114"/>
    <cellStyle name="Normal 36 2 4 2" xfId="2115"/>
    <cellStyle name="Normal 36 2 5" xfId="2116"/>
    <cellStyle name="Normal 36 2 5 2" xfId="2117"/>
    <cellStyle name="Normal 36 2 6" xfId="2118"/>
    <cellStyle name="Normal 36 3" xfId="2119"/>
    <cellStyle name="Normal 36 3 2" xfId="2120"/>
    <cellStyle name="Normal 36 3 2 2" xfId="2121"/>
    <cellStyle name="Normal 36 3 3" xfId="2122"/>
    <cellStyle name="Normal 36 3 3 2" xfId="2123"/>
    <cellStyle name="Normal 36 3 4" xfId="2124"/>
    <cellStyle name="Normal 36 3 4 2" xfId="2125"/>
    <cellStyle name="Normal 36 3 5" xfId="2126"/>
    <cellStyle name="Normal 36 4" xfId="2127"/>
    <cellStyle name="Normal 36 4 2" xfId="2128"/>
    <cellStyle name="Normal 36 4 2 2" xfId="2129"/>
    <cellStyle name="Normal 36 4 3" xfId="2130"/>
    <cellStyle name="Normal 36 4 3 2" xfId="2131"/>
    <cellStyle name="Normal 36 4 4" xfId="2132"/>
    <cellStyle name="Normal 36 4 4 2" xfId="2133"/>
    <cellStyle name="Normal 36 4 5" xfId="2134"/>
    <cellStyle name="Normal 36 5" xfId="2135"/>
    <cellStyle name="Normal 36 5 2" xfId="2136"/>
    <cellStyle name="Normal 36 5 2 2" xfId="2137"/>
    <cellStyle name="Normal 36 5 3" xfId="2138"/>
    <cellStyle name="Normal 36 5 3 2" xfId="2139"/>
    <cellStyle name="Normal 36 5 4" xfId="2140"/>
    <cellStyle name="Normal 36 6" xfId="2141"/>
    <cellStyle name="Normal 36 6 2" xfId="2142"/>
    <cellStyle name="Normal 36 7" xfId="2143"/>
    <cellStyle name="Normal 36 7 2" xfId="2144"/>
    <cellStyle name="Normal 36 8" xfId="2145"/>
    <cellStyle name="Normal 36 8 2" xfId="2146"/>
    <cellStyle name="Normal 36 9" xfId="2147"/>
    <cellStyle name="Normal 36 9 2" xfId="2148"/>
    <cellStyle name="Normal 37" xfId="2149"/>
    <cellStyle name="Normal 37 10" xfId="2150"/>
    <cellStyle name="Normal 37 2" xfId="2151"/>
    <cellStyle name="Normal 37 2 2" xfId="2152"/>
    <cellStyle name="Normal 37 2 2 2" xfId="2153"/>
    <cellStyle name="Normal 37 2 2 2 2" xfId="2154"/>
    <cellStyle name="Normal 37 2 2 3" xfId="2155"/>
    <cellStyle name="Normal 37 2 2 3 2" xfId="2156"/>
    <cellStyle name="Normal 37 2 2 4" xfId="2157"/>
    <cellStyle name="Normal 37 2 2 4 2" xfId="2158"/>
    <cellStyle name="Normal 37 2 2 5" xfId="2159"/>
    <cellStyle name="Normal 37 2 3" xfId="2160"/>
    <cellStyle name="Normal 37 2 3 2" xfId="2161"/>
    <cellStyle name="Normal 37 2 4" xfId="2162"/>
    <cellStyle name="Normal 37 2 4 2" xfId="2163"/>
    <cellStyle name="Normal 37 2 5" xfId="2164"/>
    <cellStyle name="Normal 37 2 5 2" xfId="2165"/>
    <cellStyle name="Normal 37 2 6" xfId="2166"/>
    <cellStyle name="Normal 37 3" xfId="2167"/>
    <cellStyle name="Normal 37 3 2" xfId="2168"/>
    <cellStyle name="Normal 37 3 2 2" xfId="2169"/>
    <cellStyle name="Normal 37 3 3" xfId="2170"/>
    <cellStyle name="Normal 37 3 3 2" xfId="2171"/>
    <cellStyle name="Normal 37 3 4" xfId="2172"/>
    <cellStyle name="Normal 37 3 4 2" xfId="2173"/>
    <cellStyle name="Normal 37 3 5" xfId="2174"/>
    <cellStyle name="Normal 37 4" xfId="2175"/>
    <cellStyle name="Normal 37 4 2" xfId="2176"/>
    <cellStyle name="Normal 37 4 2 2" xfId="2177"/>
    <cellStyle name="Normal 37 4 3" xfId="2178"/>
    <cellStyle name="Normal 37 4 3 2" xfId="2179"/>
    <cellStyle name="Normal 37 4 4" xfId="2180"/>
    <cellStyle name="Normal 37 4 4 2" xfId="2181"/>
    <cellStyle name="Normal 37 4 5" xfId="2182"/>
    <cellStyle name="Normal 37 5" xfId="2183"/>
    <cellStyle name="Normal 37 5 2" xfId="2184"/>
    <cellStyle name="Normal 37 5 2 2" xfId="2185"/>
    <cellStyle name="Normal 37 5 3" xfId="2186"/>
    <cellStyle name="Normal 37 5 3 2" xfId="2187"/>
    <cellStyle name="Normal 37 5 4" xfId="2188"/>
    <cellStyle name="Normal 37 6" xfId="2189"/>
    <cellStyle name="Normal 37 6 2" xfId="2190"/>
    <cellStyle name="Normal 37 7" xfId="2191"/>
    <cellStyle name="Normal 37 7 2" xfId="2192"/>
    <cellStyle name="Normal 37 8" xfId="2193"/>
    <cellStyle name="Normal 37 8 2" xfId="2194"/>
    <cellStyle name="Normal 37 9" xfId="2195"/>
    <cellStyle name="Normal 37 9 2" xfId="2196"/>
    <cellStyle name="Normal 38" xfId="2197"/>
    <cellStyle name="Normal 38 10" xfId="2198"/>
    <cellStyle name="Normal 38 2" xfId="2199"/>
    <cellStyle name="Normal 38 2 2" xfId="2200"/>
    <cellStyle name="Normal 38 2 2 2" xfId="2201"/>
    <cellStyle name="Normal 38 2 2 2 2" xfId="2202"/>
    <cellStyle name="Normal 38 2 2 3" xfId="2203"/>
    <cellStyle name="Normal 38 2 2 3 2" xfId="2204"/>
    <cellStyle name="Normal 38 2 2 4" xfId="2205"/>
    <cellStyle name="Normal 38 2 2 4 2" xfId="2206"/>
    <cellStyle name="Normal 38 2 2 5" xfId="2207"/>
    <cellStyle name="Normal 38 2 3" xfId="2208"/>
    <cellStyle name="Normal 38 2 3 2" xfId="2209"/>
    <cellStyle name="Normal 38 2 4" xfId="2210"/>
    <cellStyle name="Normal 38 2 4 2" xfId="2211"/>
    <cellStyle name="Normal 38 2 5" xfId="2212"/>
    <cellStyle name="Normal 38 2 5 2" xfId="2213"/>
    <cellStyle name="Normal 38 2 6" xfId="2214"/>
    <cellStyle name="Normal 38 3" xfId="2215"/>
    <cellStyle name="Normal 38 3 2" xfId="2216"/>
    <cellStyle name="Normal 38 3 2 2" xfId="2217"/>
    <cellStyle name="Normal 38 3 3" xfId="2218"/>
    <cellStyle name="Normal 38 3 3 2" xfId="2219"/>
    <cellStyle name="Normal 38 3 4" xfId="2220"/>
    <cellStyle name="Normal 38 3 4 2" xfId="2221"/>
    <cellStyle name="Normal 38 3 5" xfId="2222"/>
    <cellStyle name="Normal 38 4" xfId="2223"/>
    <cellStyle name="Normal 38 4 2" xfId="2224"/>
    <cellStyle name="Normal 38 4 2 2" xfId="2225"/>
    <cellStyle name="Normal 38 4 3" xfId="2226"/>
    <cellStyle name="Normal 38 4 3 2" xfId="2227"/>
    <cellStyle name="Normal 38 4 4" xfId="2228"/>
    <cellStyle name="Normal 38 4 4 2" xfId="2229"/>
    <cellStyle name="Normal 38 4 5" xfId="2230"/>
    <cellStyle name="Normal 38 5" xfId="2231"/>
    <cellStyle name="Normal 38 5 2" xfId="2232"/>
    <cellStyle name="Normal 38 5 2 2" xfId="2233"/>
    <cellStyle name="Normal 38 5 3" xfId="2234"/>
    <cellStyle name="Normal 38 5 3 2" xfId="2235"/>
    <cellStyle name="Normal 38 5 4" xfId="2236"/>
    <cellStyle name="Normal 38 6" xfId="2237"/>
    <cellStyle name="Normal 38 6 2" xfId="2238"/>
    <cellStyle name="Normal 38 7" xfId="2239"/>
    <cellStyle name="Normal 38 7 2" xfId="2240"/>
    <cellStyle name="Normal 38 8" xfId="2241"/>
    <cellStyle name="Normal 38 8 2" xfId="2242"/>
    <cellStyle name="Normal 38 9" xfId="2243"/>
    <cellStyle name="Normal 38 9 2" xfId="2244"/>
    <cellStyle name="Normal 39" xfId="2245"/>
    <cellStyle name="Normal 39 10" xfId="2246"/>
    <cellStyle name="Normal 39 2" xfId="2247"/>
    <cellStyle name="Normal 39 2 2" xfId="2248"/>
    <cellStyle name="Normal 39 2 2 2" xfId="2249"/>
    <cellStyle name="Normal 39 2 2 2 2" xfId="2250"/>
    <cellStyle name="Normal 39 2 2 3" xfId="2251"/>
    <cellStyle name="Normal 39 2 2 3 2" xfId="2252"/>
    <cellStyle name="Normal 39 2 2 4" xfId="2253"/>
    <cellStyle name="Normal 39 2 2 4 2" xfId="2254"/>
    <cellStyle name="Normal 39 2 2 5" xfId="2255"/>
    <cellStyle name="Normal 39 2 3" xfId="2256"/>
    <cellStyle name="Normal 39 2 3 2" xfId="2257"/>
    <cellStyle name="Normal 39 2 4" xfId="2258"/>
    <cellStyle name="Normal 39 2 4 2" xfId="2259"/>
    <cellStyle name="Normal 39 2 5" xfId="2260"/>
    <cellStyle name="Normal 39 2 5 2" xfId="2261"/>
    <cellStyle name="Normal 39 2 6" xfId="2262"/>
    <cellStyle name="Normal 39 3" xfId="2263"/>
    <cellStyle name="Normal 39 3 2" xfId="2264"/>
    <cellStyle name="Normal 39 3 2 2" xfId="2265"/>
    <cellStyle name="Normal 39 3 3" xfId="2266"/>
    <cellStyle name="Normal 39 3 3 2" xfId="2267"/>
    <cellStyle name="Normal 39 3 4" xfId="2268"/>
    <cellStyle name="Normal 39 3 4 2" xfId="2269"/>
    <cellStyle name="Normal 39 3 5" xfId="2270"/>
    <cellStyle name="Normal 39 4" xfId="2271"/>
    <cellStyle name="Normal 39 4 2" xfId="2272"/>
    <cellStyle name="Normal 39 4 2 2" xfId="2273"/>
    <cellStyle name="Normal 39 4 3" xfId="2274"/>
    <cellStyle name="Normal 39 4 3 2" xfId="2275"/>
    <cellStyle name="Normal 39 4 4" xfId="2276"/>
    <cellStyle name="Normal 39 4 4 2" xfId="2277"/>
    <cellStyle name="Normal 39 4 5" xfId="2278"/>
    <cellStyle name="Normal 39 5" xfId="2279"/>
    <cellStyle name="Normal 39 5 2" xfId="2280"/>
    <cellStyle name="Normal 39 5 2 2" xfId="2281"/>
    <cellStyle name="Normal 39 5 3" xfId="2282"/>
    <cellStyle name="Normal 39 5 3 2" xfId="2283"/>
    <cellStyle name="Normal 39 5 4" xfId="2284"/>
    <cellStyle name="Normal 39 6" xfId="2285"/>
    <cellStyle name="Normal 39 6 2" xfId="2286"/>
    <cellStyle name="Normal 39 7" xfId="2287"/>
    <cellStyle name="Normal 39 7 2" xfId="2288"/>
    <cellStyle name="Normal 39 8" xfId="2289"/>
    <cellStyle name="Normal 39 8 2" xfId="2290"/>
    <cellStyle name="Normal 39 9" xfId="2291"/>
    <cellStyle name="Normal 39 9 2" xfId="2292"/>
    <cellStyle name="Normal 4" xfId="2293"/>
    <cellStyle name="Normal 4 10" xfId="2294"/>
    <cellStyle name="Normal 4 11" xfId="2295"/>
    <cellStyle name="Normal 4 12" xfId="2296"/>
    <cellStyle name="Normal 4 13" xfId="2297"/>
    <cellStyle name="Normal 4 14" xfId="2298"/>
    <cellStyle name="Normal 4 15" xfId="2299"/>
    <cellStyle name="Normal 4 16" xfId="2300"/>
    <cellStyle name="Normal 4 17" xfId="2301"/>
    <cellStyle name="Normal 4 18" xfId="2302"/>
    <cellStyle name="Normal 4 19" xfId="2303"/>
    <cellStyle name="Normal 4 2" xfId="2304"/>
    <cellStyle name="Normal 4 2 2" xfId="2305"/>
    <cellStyle name="Normal 4 2 2 2" xfId="2306"/>
    <cellStyle name="Normal 4 2 3" xfId="2307"/>
    <cellStyle name="Normal 4 2 4" xfId="2308"/>
    <cellStyle name="Normal 4 3" xfId="2309"/>
    <cellStyle name="Normal 4 3 2" xfId="2310"/>
    <cellStyle name="Normal 4 4" xfId="2311"/>
    <cellStyle name="Normal 4 4 2" xfId="2312"/>
    <cellStyle name="Normal 4 4 3" xfId="2313"/>
    <cellStyle name="Normal 4 4 4" xfId="2314"/>
    <cellStyle name="Normal 4 5" xfId="2315"/>
    <cellStyle name="Normal 4 5 2" xfId="2316"/>
    <cellStyle name="Normal 4 5 3" xfId="2317"/>
    <cellStyle name="Normal 4 6" xfId="2318"/>
    <cellStyle name="Normal 4 6 2" xfId="2319"/>
    <cellStyle name="Normal 4 6 3" xfId="2320"/>
    <cellStyle name="Normal 4 7" xfId="2321"/>
    <cellStyle name="Normal 4 8" xfId="2322"/>
    <cellStyle name="Normal 4 9" xfId="2323"/>
    <cellStyle name="Normal 40" xfId="2324"/>
    <cellStyle name="Normal 40 10" xfId="2325"/>
    <cellStyle name="Normal 40 2" xfId="2326"/>
    <cellStyle name="Normal 40 2 2" xfId="2327"/>
    <cellStyle name="Normal 40 2 2 2" xfId="2328"/>
    <cellStyle name="Normal 40 2 2 2 2" xfId="2329"/>
    <cellStyle name="Normal 40 2 2 3" xfId="2330"/>
    <cellStyle name="Normal 40 2 2 3 2" xfId="2331"/>
    <cellStyle name="Normal 40 2 2 4" xfId="2332"/>
    <cellStyle name="Normal 40 2 2 4 2" xfId="2333"/>
    <cellStyle name="Normal 40 2 2 5" xfId="2334"/>
    <cellStyle name="Normal 40 2 3" xfId="2335"/>
    <cellStyle name="Normal 40 2 3 2" xfId="2336"/>
    <cellStyle name="Normal 40 2 4" xfId="2337"/>
    <cellStyle name="Normal 40 2 4 2" xfId="2338"/>
    <cellStyle name="Normal 40 2 5" xfId="2339"/>
    <cellStyle name="Normal 40 2 5 2" xfId="2340"/>
    <cellStyle name="Normal 40 2 6" xfId="2341"/>
    <cellStyle name="Normal 40 3" xfId="2342"/>
    <cellStyle name="Normal 40 3 2" xfId="2343"/>
    <cellStyle name="Normal 40 3 2 2" xfId="2344"/>
    <cellStyle name="Normal 40 3 3" xfId="2345"/>
    <cellStyle name="Normal 40 3 3 2" xfId="2346"/>
    <cellStyle name="Normal 40 3 4" xfId="2347"/>
    <cellStyle name="Normal 40 3 4 2" xfId="2348"/>
    <cellStyle name="Normal 40 3 5" xfId="2349"/>
    <cellStyle name="Normal 40 4" xfId="2350"/>
    <cellStyle name="Normal 40 4 2" xfId="2351"/>
    <cellStyle name="Normal 40 4 2 2" xfId="2352"/>
    <cellStyle name="Normal 40 4 3" xfId="2353"/>
    <cellStyle name="Normal 40 4 3 2" xfId="2354"/>
    <cellStyle name="Normal 40 4 4" xfId="2355"/>
    <cellStyle name="Normal 40 4 4 2" xfId="2356"/>
    <cellStyle name="Normal 40 4 5" xfId="2357"/>
    <cellStyle name="Normal 40 5" xfId="2358"/>
    <cellStyle name="Normal 40 5 2" xfId="2359"/>
    <cellStyle name="Normal 40 5 2 2" xfId="2360"/>
    <cellStyle name="Normal 40 5 3" xfId="2361"/>
    <cellStyle name="Normal 40 5 3 2" xfId="2362"/>
    <cellStyle name="Normal 40 5 4" xfId="2363"/>
    <cellStyle name="Normal 40 6" xfId="2364"/>
    <cellStyle name="Normal 40 6 2" xfId="2365"/>
    <cellStyle name="Normal 40 7" xfId="2366"/>
    <cellStyle name="Normal 40 7 2" xfId="2367"/>
    <cellStyle name="Normal 40 8" xfId="2368"/>
    <cellStyle name="Normal 40 8 2" xfId="2369"/>
    <cellStyle name="Normal 40 9" xfId="2370"/>
    <cellStyle name="Normal 40 9 2" xfId="2371"/>
    <cellStyle name="Normal 41" xfId="2372"/>
    <cellStyle name="Normal 41 10" xfId="2373"/>
    <cellStyle name="Normal 41 2" xfId="2374"/>
    <cellStyle name="Normal 41 2 2" xfId="2375"/>
    <cellStyle name="Normal 41 2 2 2" xfId="2376"/>
    <cellStyle name="Normal 41 2 2 2 2" xfId="2377"/>
    <cellStyle name="Normal 41 2 2 3" xfId="2378"/>
    <cellStyle name="Normal 41 2 2 3 2" xfId="2379"/>
    <cellStyle name="Normal 41 2 2 4" xfId="2380"/>
    <cellStyle name="Normal 41 2 2 4 2" xfId="2381"/>
    <cellStyle name="Normal 41 2 2 5" xfId="2382"/>
    <cellStyle name="Normal 41 2 3" xfId="2383"/>
    <cellStyle name="Normal 41 2 3 2" xfId="2384"/>
    <cellStyle name="Normal 41 2 4" xfId="2385"/>
    <cellStyle name="Normal 41 2 4 2" xfId="2386"/>
    <cellStyle name="Normal 41 2 5" xfId="2387"/>
    <cellStyle name="Normal 41 2 5 2" xfId="2388"/>
    <cellStyle name="Normal 41 2 6" xfId="2389"/>
    <cellStyle name="Normal 41 3" xfId="2390"/>
    <cellStyle name="Normal 41 3 2" xfId="2391"/>
    <cellStyle name="Normal 41 3 2 2" xfId="2392"/>
    <cellStyle name="Normal 41 3 3" xfId="2393"/>
    <cellStyle name="Normal 41 3 3 2" xfId="2394"/>
    <cellStyle name="Normal 41 3 4" xfId="2395"/>
    <cellStyle name="Normal 41 3 4 2" xfId="2396"/>
    <cellStyle name="Normal 41 3 5" xfId="2397"/>
    <cellStyle name="Normal 41 4" xfId="2398"/>
    <cellStyle name="Normal 41 4 2" xfId="2399"/>
    <cellStyle name="Normal 41 4 2 2" xfId="2400"/>
    <cellStyle name="Normal 41 4 3" xfId="2401"/>
    <cellStyle name="Normal 41 4 3 2" xfId="2402"/>
    <cellStyle name="Normal 41 4 4" xfId="2403"/>
    <cellStyle name="Normal 41 4 4 2" xfId="2404"/>
    <cellStyle name="Normal 41 4 5" xfId="2405"/>
    <cellStyle name="Normal 41 5" xfId="2406"/>
    <cellStyle name="Normal 41 5 2" xfId="2407"/>
    <cellStyle name="Normal 41 5 2 2" xfId="2408"/>
    <cellStyle name="Normal 41 5 3" xfId="2409"/>
    <cellStyle name="Normal 41 5 3 2" xfId="2410"/>
    <cellStyle name="Normal 41 5 4" xfId="2411"/>
    <cellStyle name="Normal 41 6" xfId="2412"/>
    <cellStyle name="Normal 41 6 2" xfId="2413"/>
    <cellStyle name="Normal 41 7" xfId="2414"/>
    <cellStyle name="Normal 41 7 2" xfId="2415"/>
    <cellStyle name="Normal 41 8" xfId="2416"/>
    <cellStyle name="Normal 41 8 2" xfId="2417"/>
    <cellStyle name="Normal 41 9" xfId="2418"/>
    <cellStyle name="Normal 41 9 2" xfId="2419"/>
    <cellStyle name="Normal 42" xfId="2420"/>
    <cellStyle name="Normal 42 10" xfId="2421"/>
    <cellStyle name="Normal 42 2" xfId="2422"/>
    <cellStyle name="Normal 42 2 2" xfId="2423"/>
    <cellStyle name="Normal 42 2 2 2" xfId="2424"/>
    <cellStyle name="Normal 42 2 2 2 2" xfId="2425"/>
    <cellStyle name="Normal 42 2 2 3" xfId="2426"/>
    <cellStyle name="Normal 42 2 2 3 2" xfId="2427"/>
    <cellStyle name="Normal 42 2 2 4" xfId="2428"/>
    <cellStyle name="Normal 42 2 2 4 2" xfId="2429"/>
    <cellStyle name="Normal 42 2 2 5" xfId="2430"/>
    <cellStyle name="Normal 42 2 3" xfId="2431"/>
    <cellStyle name="Normal 42 2 3 2" xfId="2432"/>
    <cellStyle name="Normal 42 2 4" xfId="2433"/>
    <cellStyle name="Normal 42 2 4 2" xfId="2434"/>
    <cellStyle name="Normal 42 2 5" xfId="2435"/>
    <cellStyle name="Normal 42 2 5 2" xfId="2436"/>
    <cellStyle name="Normal 42 2 6" xfId="2437"/>
    <cellStyle name="Normal 42 3" xfId="2438"/>
    <cellStyle name="Normal 42 3 2" xfId="2439"/>
    <cellStyle name="Normal 42 3 2 2" xfId="2440"/>
    <cellStyle name="Normal 42 3 3" xfId="2441"/>
    <cellStyle name="Normal 42 3 3 2" xfId="2442"/>
    <cellStyle name="Normal 42 3 4" xfId="2443"/>
    <cellStyle name="Normal 42 3 4 2" xfId="2444"/>
    <cellStyle name="Normal 42 3 5" xfId="2445"/>
    <cellStyle name="Normal 42 4" xfId="2446"/>
    <cellStyle name="Normal 42 4 2" xfId="2447"/>
    <cellStyle name="Normal 42 4 2 2" xfId="2448"/>
    <cellStyle name="Normal 42 4 3" xfId="2449"/>
    <cellStyle name="Normal 42 4 3 2" xfId="2450"/>
    <cellStyle name="Normal 42 4 4" xfId="2451"/>
    <cellStyle name="Normal 42 4 4 2" xfId="2452"/>
    <cellStyle name="Normal 42 4 5" xfId="2453"/>
    <cellStyle name="Normal 42 5" xfId="2454"/>
    <cellStyle name="Normal 42 5 2" xfId="2455"/>
    <cellStyle name="Normal 42 5 2 2" xfId="2456"/>
    <cellStyle name="Normal 42 5 3" xfId="2457"/>
    <cellStyle name="Normal 42 5 3 2" xfId="2458"/>
    <cellStyle name="Normal 42 5 4" xfId="2459"/>
    <cellStyle name="Normal 42 6" xfId="2460"/>
    <cellStyle name="Normal 42 6 2" xfId="2461"/>
    <cellStyle name="Normal 42 7" xfId="2462"/>
    <cellStyle name="Normal 42 7 2" xfId="2463"/>
    <cellStyle name="Normal 42 8" xfId="2464"/>
    <cellStyle name="Normal 42 8 2" xfId="2465"/>
    <cellStyle name="Normal 42 9" xfId="2466"/>
    <cellStyle name="Normal 42 9 2" xfId="2467"/>
    <cellStyle name="Normal 43" xfId="2468"/>
    <cellStyle name="Normal 43 10" xfId="2469"/>
    <cellStyle name="Normal 43 2" xfId="2470"/>
    <cellStyle name="Normal 43 2 2" xfId="2471"/>
    <cellStyle name="Normal 43 2 2 2" xfId="2472"/>
    <cellStyle name="Normal 43 2 2 2 2" xfId="2473"/>
    <cellStyle name="Normal 43 2 2 3" xfId="2474"/>
    <cellStyle name="Normal 43 2 2 3 2" xfId="2475"/>
    <cellStyle name="Normal 43 2 2 4" xfId="2476"/>
    <cellStyle name="Normal 43 2 2 4 2" xfId="2477"/>
    <cellStyle name="Normal 43 2 2 5" xfId="2478"/>
    <cellStyle name="Normal 43 2 3" xfId="2479"/>
    <cellStyle name="Normal 43 2 3 2" xfId="2480"/>
    <cellStyle name="Normal 43 2 4" xfId="2481"/>
    <cellStyle name="Normal 43 2 4 2" xfId="2482"/>
    <cellStyle name="Normal 43 2 5" xfId="2483"/>
    <cellStyle name="Normal 43 2 5 2" xfId="2484"/>
    <cellStyle name="Normal 43 2 6" xfId="2485"/>
    <cellStyle name="Normal 43 3" xfId="2486"/>
    <cellStyle name="Normal 43 3 2" xfId="2487"/>
    <cellStyle name="Normal 43 3 2 2" xfId="2488"/>
    <cellStyle name="Normal 43 3 3" xfId="2489"/>
    <cellStyle name="Normal 43 3 3 2" xfId="2490"/>
    <cellStyle name="Normal 43 3 4" xfId="2491"/>
    <cellStyle name="Normal 43 3 4 2" xfId="2492"/>
    <cellStyle name="Normal 43 3 5" xfId="2493"/>
    <cellStyle name="Normal 43 4" xfId="2494"/>
    <cellStyle name="Normal 43 4 2" xfId="2495"/>
    <cellStyle name="Normal 43 4 2 2" xfId="2496"/>
    <cellStyle name="Normal 43 4 3" xfId="2497"/>
    <cellStyle name="Normal 43 4 3 2" xfId="2498"/>
    <cellStyle name="Normal 43 4 4" xfId="2499"/>
    <cellStyle name="Normal 43 4 4 2" xfId="2500"/>
    <cellStyle name="Normal 43 4 5" xfId="2501"/>
    <cellStyle name="Normal 43 5" xfId="2502"/>
    <cellStyle name="Normal 43 5 2" xfId="2503"/>
    <cellStyle name="Normal 43 5 2 2" xfId="2504"/>
    <cellStyle name="Normal 43 5 3" xfId="2505"/>
    <cellStyle name="Normal 43 5 3 2" xfId="2506"/>
    <cellStyle name="Normal 43 5 4" xfId="2507"/>
    <cellStyle name="Normal 43 6" xfId="2508"/>
    <cellStyle name="Normal 43 6 2" xfId="2509"/>
    <cellStyle name="Normal 43 7" xfId="2510"/>
    <cellStyle name="Normal 43 7 2" xfId="2511"/>
    <cellStyle name="Normal 43 8" xfId="2512"/>
    <cellStyle name="Normal 43 8 2" xfId="2513"/>
    <cellStyle name="Normal 43 9" xfId="2514"/>
    <cellStyle name="Normal 43 9 2" xfId="2515"/>
    <cellStyle name="Normal 44" xfId="2516"/>
    <cellStyle name="Normal 44 10" xfId="2517"/>
    <cellStyle name="Normal 44 2" xfId="2518"/>
    <cellStyle name="Normal 44 2 2" xfId="2519"/>
    <cellStyle name="Normal 44 2 2 2" xfId="2520"/>
    <cellStyle name="Normal 44 2 2 2 2" xfId="2521"/>
    <cellStyle name="Normal 44 2 2 3" xfId="2522"/>
    <cellStyle name="Normal 44 2 2 3 2" xfId="2523"/>
    <cellStyle name="Normal 44 2 2 4" xfId="2524"/>
    <cellStyle name="Normal 44 2 2 4 2" xfId="2525"/>
    <cellStyle name="Normal 44 2 2 5" xfId="2526"/>
    <cellStyle name="Normal 44 2 3" xfId="2527"/>
    <cellStyle name="Normal 44 2 3 2" xfId="2528"/>
    <cellStyle name="Normal 44 2 4" xfId="2529"/>
    <cellStyle name="Normal 44 2 4 2" xfId="2530"/>
    <cellStyle name="Normal 44 2 5" xfId="2531"/>
    <cellStyle name="Normal 44 2 5 2" xfId="2532"/>
    <cellStyle name="Normal 44 2 6" xfId="2533"/>
    <cellStyle name="Normal 44 3" xfId="2534"/>
    <cellStyle name="Normal 44 3 2" xfId="2535"/>
    <cellStyle name="Normal 44 3 2 2" xfId="2536"/>
    <cellStyle name="Normal 44 3 3" xfId="2537"/>
    <cellStyle name="Normal 44 3 3 2" xfId="2538"/>
    <cellStyle name="Normal 44 3 4" xfId="2539"/>
    <cellStyle name="Normal 44 3 4 2" xfId="2540"/>
    <cellStyle name="Normal 44 3 5" xfId="2541"/>
    <cellStyle name="Normal 44 4" xfId="2542"/>
    <cellStyle name="Normal 44 4 2" xfId="2543"/>
    <cellStyle name="Normal 44 4 2 2" xfId="2544"/>
    <cellStyle name="Normal 44 4 3" xfId="2545"/>
    <cellStyle name="Normal 44 4 3 2" xfId="2546"/>
    <cellStyle name="Normal 44 4 4" xfId="2547"/>
    <cellStyle name="Normal 44 4 4 2" xfId="2548"/>
    <cellStyle name="Normal 44 4 5" xfId="2549"/>
    <cellStyle name="Normal 44 5" xfId="2550"/>
    <cellStyle name="Normal 44 5 2" xfId="2551"/>
    <cellStyle name="Normal 44 5 2 2" xfId="2552"/>
    <cellStyle name="Normal 44 5 3" xfId="2553"/>
    <cellStyle name="Normal 44 5 3 2" xfId="2554"/>
    <cellStyle name="Normal 44 5 4" xfId="2555"/>
    <cellStyle name="Normal 44 6" xfId="2556"/>
    <cellStyle name="Normal 44 6 2" xfId="2557"/>
    <cellStyle name="Normal 44 7" xfId="2558"/>
    <cellStyle name="Normal 44 7 2" xfId="2559"/>
    <cellStyle name="Normal 44 8" xfId="2560"/>
    <cellStyle name="Normal 44 8 2" xfId="2561"/>
    <cellStyle name="Normal 44 9" xfId="2562"/>
    <cellStyle name="Normal 44 9 2" xfId="2563"/>
    <cellStyle name="Normal 45" xfId="2564"/>
    <cellStyle name="Normal 45 10" xfId="2565"/>
    <cellStyle name="Normal 45 2" xfId="2566"/>
    <cellStyle name="Normal 45 2 2" xfId="2567"/>
    <cellStyle name="Normal 45 2 2 2" xfId="2568"/>
    <cellStyle name="Normal 45 2 2 2 2" xfId="2569"/>
    <cellStyle name="Normal 45 2 2 3" xfId="2570"/>
    <cellStyle name="Normal 45 2 2 3 2" xfId="2571"/>
    <cellStyle name="Normal 45 2 2 4" xfId="2572"/>
    <cellStyle name="Normal 45 2 2 4 2" xfId="2573"/>
    <cellStyle name="Normal 45 2 2 5" xfId="2574"/>
    <cellStyle name="Normal 45 2 3" xfId="2575"/>
    <cellStyle name="Normal 45 2 3 2" xfId="2576"/>
    <cellStyle name="Normal 45 2 4" xfId="2577"/>
    <cellStyle name="Normal 45 2 4 2" xfId="2578"/>
    <cellStyle name="Normal 45 2 5" xfId="2579"/>
    <cellStyle name="Normal 45 2 5 2" xfId="2580"/>
    <cellStyle name="Normal 45 2 6" xfId="2581"/>
    <cellStyle name="Normal 45 3" xfId="2582"/>
    <cellStyle name="Normal 45 3 2" xfId="2583"/>
    <cellStyle name="Normal 45 3 2 2" xfId="2584"/>
    <cellStyle name="Normal 45 3 3" xfId="2585"/>
    <cellStyle name="Normal 45 3 3 2" xfId="2586"/>
    <cellStyle name="Normal 45 3 4" xfId="2587"/>
    <cellStyle name="Normal 45 3 4 2" xfId="2588"/>
    <cellStyle name="Normal 45 3 5" xfId="2589"/>
    <cellStyle name="Normal 45 4" xfId="2590"/>
    <cellStyle name="Normal 45 4 2" xfId="2591"/>
    <cellStyle name="Normal 45 4 2 2" xfId="2592"/>
    <cellStyle name="Normal 45 4 3" xfId="2593"/>
    <cellStyle name="Normal 45 4 3 2" xfId="2594"/>
    <cellStyle name="Normal 45 4 4" xfId="2595"/>
    <cellStyle name="Normal 45 4 4 2" xfId="2596"/>
    <cellStyle name="Normal 45 4 5" xfId="2597"/>
    <cellStyle name="Normal 45 5" xfId="2598"/>
    <cellStyle name="Normal 45 5 2" xfId="2599"/>
    <cellStyle name="Normal 45 5 2 2" xfId="2600"/>
    <cellStyle name="Normal 45 5 3" xfId="2601"/>
    <cellStyle name="Normal 45 5 3 2" xfId="2602"/>
    <cellStyle name="Normal 45 5 4" xfId="2603"/>
    <cellStyle name="Normal 45 6" xfId="2604"/>
    <cellStyle name="Normal 45 6 2" xfId="2605"/>
    <cellStyle name="Normal 45 7" xfId="2606"/>
    <cellStyle name="Normal 45 7 2" xfId="2607"/>
    <cellStyle name="Normal 45 8" xfId="2608"/>
    <cellStyle name="Normal 45 8 2" xfId="2609"/>
    <cellStyle name="Normal 45 9" xfId="2610"/>
    <cellStyle name="Normal 45 9 2" xfId="2611"/>
    <cellStyle name="Normal 46" xfId="2612"/>
    <cellStyle name="Normal 46 10" xfId="2613"/>
    <cellStyle name="Normal 46 2" xfId="2614"/>
    <cellStyle name="Normal 46 2 2" xfId="2615"/>
    <cellStyle name="Normal 46 2 2 2" xfId="2616"/>
    <cellStyle name="Normal 46 2 2 2 2" xfId="2617"/>
    <cellStyle name="Normal 46 2 2 3" xfId="2618"/>
    <cellStyle name="Normal 46 2 2 3 2" xfId="2619"/>
    <cellStyle name="Normal 46 2 2 4" xfId="2620"/>
    <cellStyle name="Normal 46 2 2 4 2" xfId="2621"/>
    <cellStyle name="Normal 46 2 2 5" xfId="2622"/>
    <cellStyle name="Normal 46 2 3" xfId="2623"/>
    <cellStyle name="Normal 46 2 3 2" xfId="2624"/>
    <cellStyle name="Normal 46 2 4" xfId="2625"/>
    <cellStyle name="Normal 46 2 4 2" xfId="2626"/>
    <cellStyle name="Normal 46 2 5" xfId="2627"/>
    <cellStyle name="Normal 46 2 5 2" xfId="2628"/>
    <cellStyle name="Normal 46 2 6" xfId="2629"/>
    <cellStyle name="Normal 46 3" xfId="2630"/>
    <cellStyle name="Normal 46 3 2" xfId="2631"/>
    <cellStyle name="Normal 46 3 2 2" xfId="2632"/>
    <cellStyle name="Normal 46 3 3" xfId="2633"/>
    <cellStyle name="Normal 46 3 3 2" xfId="2634"/>
    <cellStyle name="Normal 46 3 4" xfId="2635"/>
    <cellStyle name="Normal 46 3 4 2" xfId="2636"/>
    <cellStyle name="Normal 46 3 5" xfId="2637"/>
    <cellStyle name="Normal 46 4" xfId="2638"/>
    <cellStyle name="Normal 46 4 2" xfId="2639"/>
    <cellStyle name="Normal 46 4 2 2" xfId="2640"/>
    <cellStyle name="Normal 46 4 3" xfId="2641"/>
    <cellStyle name="Normal 46 4 3 2" xfId="2642"/>
    <cellStyle name="Normal 46 4 4" xfId="2643"/>
    <cellStyle name="Normal 46 4 4 2" xfId="2644"/>
    <cellStyle name="Normal 46 4 5" xfId="2645"/>
    <cellStyle name="Normal 46 5" xfId="2646"/>
    <cellStyle name="Normal 46 5 2" xfId="2647"/>
    <cellStyle name="Normal 46 5 2 2" xfId="2648"/>
    <cellStyle name="Normal 46 5 3" xfId="2649"/>
    <cellStyle name="Normal 46 5 3 2" xfId="2650"/>
    <cellStyle name="Normal 46 5 4" xfId="2651"/>
    <cellStyle name="Normal 46 6" xfId="2652"/>
    <cellStyle name="Normal 46 6 2" xfId="2653"/>
    <cellStyle name="Normal 46 7" xfId="2654"/>
    <cellStyle name="Normal 46 7 2" xfId="2655"/>
    <cellStyle name="Normal 46 8" xfId="2656"/>
    <cellStyle name="Normal 46 8 2" xfId="2657"/>
    <cellStyle name="Normal 46 9" xfId="2658"/>
    <cellStyle name="Normal 46 9 2" xfId="2659"/>
    <cellStyle name="Normal 47" xfId="2660"/>
    <cellStyle name="Normal 47 10" xfId="2661"/>
    <cellStyle name="Normal 47 2" xfId="2662"/>
    <cellStyle name="Normal 47 2 2" xfId="2663"/>
    <cellStyle name="Normal 47 2 2 2" xfId="2664"/>
    <cellStyle name="Normal 47 2 2 2 2" xfId="2665"/>
    <cellStyle name="Normal 47 2 2 3" xfId="2666"/>
    <cellStyle name="Normal 47 2 2 3 2" xfId="2667"/>
    <cellStyle name="Normal 47 2 2 4" xfId="2668"/>
    <cellStyle name="Normal 47 2 2 4 2" xfId="2669"/>
    <cellStyle name="Normal 47 2 2 5" xfId="2670"/>
    <cellStyle name="Normal 47 2 3" xfId="2671"/>
    <cellStyle name="Normal 47 2 3 2" xfId="2672"/>
    <cellStyle name="Normal 47 2 4" xfId="2673"/>
    <cellStyle name="Normal 47 2 4 2" xfId="2674"/>
    <cellStyle name="Normal 47 2 5" xfId="2675"/>
    <cellStyle name="Normal 47 2 5 2" xfId="2676"/>
    <cellStyle name="Normal 47 2 6" xfId="2677"/>
    <cellStyle name="Normal 47 3" xfId="2678"/>
    <cellStyle name="Normal 47 3 2" xfId="2679"/>
    <cellStyle name="Normal 47 3 2 2" xfId="2680"/>
    <cellStyle name="Normal 47 3 3" xfId="2681"/>
    <cellStyle name="Normal 47 3 3 2" xfId="2682"/>
    <cellStyle name="Normal 47 3 4" xfId="2683"/>
    <cellStyle name="Normal 47 3 4 2" xfId="2684"/>
    <cellStyle name="Normal 47 3 5" xfId="2685"/>
    <cellStyle name="Normal 47 4" xfId="2686"/>
    <cellStyle name="Normal 47 4 2" xfId="2687"/>
    <cellStyle name="Normal 47 4 2 2" xfId="2688"/>
    <cellStyle name="Normal 47 4 3" xfId="2689"/>
    <cellStyle name="Normal 47 4 3 2" xfId="2690"/>
    <cellStyle name="Normal 47 4 4" xfId="2691"/>
    <cellStyle name="Normal 47 4 4 2" xfId="2692"/>
    <cellStyle name="Normal 47 4 5" xfId="2693"/>
    <cellStyle name="Normal 47 5" xfId="2694"/>
    <cellStyle name="Normal 47 5 2" xfId="2695"/>
    <cellStyle name="Normal 47 5 2 2" xfId="2696"/>
    <cellStyle name="Normal 47 5 3" xfId="2697"/>
    <cellStyle name="Normal 47 5 3 2" xfId="2698"/>
    <cellStyle name="Normal 47 5 4" xfId="2699"/>
    <cellStyle name="Normal 47 6" xfId="2700"/>
    <cellStyle name="Normal 47 6 2" xfId="2701"/>
    <cellStyle name="Normal 47 7" xfId="2702"/>
    <cellStyle name="Normal 47 7 2" xfId="2703"/>
    <cellStyle name="Normal 47 8" xfId="2704"/>
    <cellStyle name="Normal 47 8 2" xfId="2705"/>
    <cellStyle name="Normal 47 9" xfId="2706"/>
    <cellStyle name="Normal 47 9 2" xfId="2707"/>
    <cellStyle name="Normal 48" xfId="2708"/>
    <cellStyle name="Normal 48 10" xfId="2709"/>
    <cellStyle name="Normal 48 2" xfId="2710"/>
    <cellStyle name="Normal 48 2 2" xfId="2711"/>
    <cellStyle name="Normal 48 2 2 2" xfId="2712"/>
    <cellStyle name="Normal 48 2 2 2 2" xfId="2713"/>
    <cellStyle name="Normal 48 2 2 3" xfId="2714"/>
    <cellStyle name="Normal 48 2 2 3 2" xfId="2715"/>
    <cellStyle name="Normal 48 2 2 4" xfId="2716"/>
    <cellStyle name="Normal 48 2 2 4 2" xfId="2717"/>
    <cellStyle name="Normal 48 2 2 5" xfId="2718"/>
    <cellStyle name="Normal 48 2 3" xfId="2719"/>
    <cellStyle name="Normal 48 2 3 2" xfId="2720"/>
    <cellStyle name="Normal 48 2 4" xfId="2721"/>
    <cellStyle name="Normal 48 2 4 2" xfId="2722"/>
    <cellStyle name="Normal 48 2 5" xfId="2723"/>
    <cellStyle name="Normal 48 2 5 2" xfId="2724"/>
    <cellStyle name="Normal 48 2 6" xfId="2725"/>
    <cellStyle name="Normal 48 3" xfId="2726"/>
    <cellStyle name="Normal 48 3 2" xfId="2727"/>
    <cellStyle name="Normal 48 3 2 2" xfId="2728"/>
    <cellStyle name="Normal 48 3 3" xfId="2729"/>
    <cellStyle name="Normal 48 3 3 2" xfId="2730"/>
    <cellStyle name="Normal 48 3 4" xfId="2731"/>
    <cellStyle name="Normal 48 3 4 2" xfId="2732"/>
    <cellStyle name="Normal 48 3 5" xfId="2733"/>
    <cellStyle name="Normal 48 4" xfId="2734"/>
    <cellStyle name="Normal 48 4 2" xfId="2735"/>
    <cellStyle name="Normal 48 4 2 2" xfId="2736"/>
    <cellStyle name="Normal 48 4 3" xfId="2737"/>
    <cellStyle name="Normal 48 4 3 2" xfId="2738"/>
    <cellStyle name="Normal 48 4 4" xfId="2739"/>
    <cellStyle name="Normal 48 4 4 2" xfId="2740"/>
    <cellStyle name="Normal 48 4 5" xfId="2741"/>
    <cellStyle name="Normal 48 5" xfId="2742"/>
    <cellStyle name="Normal 48 5 2" xfId="2743"/>
    <cellStyle name="Normal 48 5 2 2" xfId="2744"/>
    <cellStyle name="Normal 48 5 3" xfId="2745"/>
    <cellStyle name="Normal 48 5 3 2" xfId="2746"/>
    <cellStyle name="Normal 48 5 4" xfId="2747"/>
    <cellStyle name="Normal 48 6" xfId="2748"/>
    <cellStyle name="Normal 48 6 2" xfId="2749"/>
    <cellStyle name="Normal 48 7" xfId="2750"/>
    <cellStyle name="Normal 48 7 2" xfId="2751"/>
    <cellStyle name="Normal 48 8" xfId="2752"/>
    <cellStyle name="Normal 48 8 2" xfId="2753"/>
    <cellStyle name="Normal 48 9" xfId="2754"/>
    <cellStyle name="Normal 48 9 2" xfId="2755"/>
    <cellStyle name="Normal 49" xfId="2756"/>
    <cellStyle name="Normal 49 10" xfId="2757"/>
    <cellStyle name="Normal 49 2" xfId="2758"/>
    <cellStyle name="Normal 49 2 2" xfId="2759"/>
    <cellStyle name="Normal 49 2 2 2" xfId="2760"/>
    <cellStyle name="Normal 49 2 2 2 2" xfId="2761"/>
    <cellStyle name="Normal 49 2 2 3" xfId="2762"/>
    <cellStyle name="Normal 49 2 2 3 2" xfId="2763"/>
    <cellStyle name="Normal 49 2 2 4" xfId="2764"/>
    <cellStyle name="Normal 49 2 2 4 2" xfId="2765"/>
    <cellStyle name="Normal 49 2 2 5" xfId="2766"/>
    <cellStyle name="Normal 49 2 3" xfId="2767"/>
    <cellStyle name="Normal 49 2 3 2" xfId="2768"/>
    <cellStyle name="Normal 49 2 4" xfId="2769"/>
    <cellStyle name="Normal 49 2 4 2" xfId="2770"/>
    <cellStyle name="Normal 49 2 5" xfId="2771"/>
    <cellStyle name="Normal 49 2 5 2" xfId="2772"/>
    <cellStyle name="Normal 49 2 6" xfId="2773"/>
    <cellStyle name="Normal 49 3" xfId="2774"/>
    <cellStyle name="Normal 49 3 2" xfId="2775"/>
    <cellStyle name="Normal 49 3 2 2" xfId="2776"/>
    <cellStyle name="Normal 49 3 3" xfId="2777"/>
    <cellStyle name="Normal 49 3 3 2" xfId="2778"/>
    <cellStyle name="Normal 49 3 4" xfId="2779"/>
    <cellStyle name="Normal 49 3 4 2" xfId="2780"/>
    <cellStyle name="Normal 49 3 5" xfId="2781"/>
    <cellStyle name="Normal 49 4" xfId="2782"/>
    <cellStyle name="Normal 49 4 2" xfId="2783"/>
    <cellStyle name="Normal 49 4 2 2" xfId="2784"/>
    <cellStyle name="Normal 49 4 3" xfId="2785"/>
    <cellStyle name="Normal 49 4 3 2" xfId="2786"/>
    <cellStyle name="Normal 49 4 4" xfId="2787"/>
    <cellStyle name="Normal 49 4 4 2" xfId="2788"/>
    <cellStyle name="Normal 49 4 5" xfId="2789"/>
    <cellStyle name="Normal 49 5" xfId="2790"/>
    <cellStyle name="Normal 49 5 2" xfId="2791"/>
    <cellStyle name="Normal 49 5 2 2" xfId="2792"/>
    <cellStyle name="Normal 49 5 3" xfId="2793"/>
    <cellStyle name="Normal 49 5 3 2" xfId="2794"/>
    <cellStyle name="Normal 49 5 4" xfId="2795"/>
    <cellStyle name="Normal 49 6" xfId="2796"/>
    <cellStyle name="Normal 49 6 2" xfId="2797"/>
    <cellStyle name="Normal 49 7" xfId="2798"/>
    <cellStyle name="Normal 49 7 2" xfId="2799"/>
    <cellStyle name="Normal 49 8" xfId="2800"/>
    <cellStyle name="Normal 49 8 2" xfId="2801"/>
    <cellStyle name="Normal 49 9" xfId="2802"/>
    <cellStyle name="Normal 49 9 2" xfId="2803"/>
    <cellStyle name="Normal 5" xfId="2804"/>
    <cellStyle name="Normal 5 10" xfId="2805"/>
    <cellStyle name="Normal 5 11" xfId="4032"/>
    <cellStyle name="Normal 5 2" xfId="2806"/>
    <cellStyle name="Normal 5 2 2" xfId="2807"/>
    <cellStyle name="Normal 5 2 2 2" xfId="2808"/>
    <cellStyle name="Normal 5 2 3" xfId="2809"/>
    <cellStyle name="Normal 5 2 3 2" xfId="2810"/>
    <cellStyle name="Normal 5 2 3 2 2" xfId="2811"/>
    <cellStyle name="Normal 5 2 3 2 2 2" xfId="2812"/>
    <cellStyle name="Normal 5 2 3 2 3" xfId="2813"/>
    <cellStyle name="Normal 5 2 3 2 3 2" xfId="2814"/>
    <cellStyle name="Normal 5 2 3 2 4" xfId="2815"/>
    <cellStyle name="Normal 5 2 3 2 4 2" xfId="2816"/>
    <cellStyle name="Normal 5 2 3 2 5" xfId="2817"/>
    <cellStyle name="Normal 5 2 3 3" xfId="2818"/>
    <cellStyle name="Normal 5 2 3 3 2" xfId="2819"/>
    <cellStyle name="Normal 5 2 3 4" xfId="2820"/>
    <cellStyle name="Normal 5 2 3 4 2" xfId="2821"/>
    <cellStyle name="Normal 5 2 3 5" xfId="2822"/>
    <cellStyle name="Normal 5 2 3 5 2" xfId="2823"/>
    <cellStyle name="Normal 5 2 3 6" xfId="2824"/>
    <cellStyle name="Normal 5 2 4" xfId="2825"/>
    <cellStyle name="Normal 5 2 4 2" xfId="2826"/>
    <cellStyle name="Normal 5 2 4 2 2" xfId="2827"/>
    <cellStyle name="Normal 5 2 4 3" xfId="2828"/>
    <cellStyle name="Normal 5 2 4 3 2" xfId="2829"/>
    <cellStyle name="Normal 5 2 4 4" xfId="2830"/>
    <cellStyle name="Normal 5 2 4 4 2" xfId="2831"/>
    <cellStyle name="Normal 5 2 4 5" xfId="2832"/>
    <cellStyle name="Normal 5 2 5" xfId="2833"/>
    <cellStyle name="Normal 5 2 5 2" xfId="2834"/>
    <cellStyle name="Normal 5 2 5 2 2" xfId="2835"/>
    <cellStyle name="Normal 5 2 5 3" xfId="2836"/>
    <cellStyle name="Normal 5 2 5 3 2" xfId="2837"/>
    <cellStyle name="Normal 5 2 5 4" xfId="2838"/>
    <cellStyle name="Normal 5 2 5 4 2" xfId="2839"/>
    <cellStyle name="Normal 5 2 5 5" xfId="2840"/>
    <cellStyle name="Normal 5 3" xfId="2841"/>
    <cellStyle name="Normal 5 4" xfId="2842"/>
    <cellStyle name="Normal 5 5" xfId="2843"/>
    <cellStyle name="Normal 5 5 2" xfId="2844"/>
    <cellStyle name="Normal 5 5 2 2" xfId="2845"/>
    <cellStyle name="Normal 5 5 2 2 2" xfId="2846"/>
    <cellStyle name="Normal 5 5 2 3" xfId="2847"/>
    <cellStyle name="Normal 5 5 2 3 2" xfId="2848"/>
    <cellStyle name="Normal 5 5 2 4" xfId="2849"/>
    <cellStyle name="Normal 5 5 2 4 2" xfId="2850"/>
    <cellStyle name="Normal 5 5 2 5" xfId="2851"/>
    <cellStyle name="Normal 5 5 3" xfId="2852"/>
    <cellStyle name="Normal 5 5 3 2" xfId="2853"/>
    <cellStyle name="Normal 5 5 4" xfId="2854"/>
    <cellStyle name="Normal 5 5 4 2" xfId="2855"/>
    <cellStyle name="Normal 5 5 5" xfId="2856"/>
    <cellStyle name="Normal 5 5 5 2" xfId="2857"/>
    <cellStyle name="Normal 5 5 6" xfId="2858"/>
    <cellStyle name="Normal 5 6" xfId="2859"/>
    <cellStyle name="Normal 5 6 2" xfId="2860"/>
    <cellStyle name="Normal 5 6 2 2" xfId="2861"/>
    <cellStyle name="Normal 5 6 3" xfId="2862"/>
    <cellStyle name="Normal 5 6 3 2" xfId="2863"/>
    <cellStyle name="Normal 5 6 4" xfId="2864"/>
    <cellStyle name="Normal 5 6 4 2" xfId="2865"/>
    <cellStyle name="Normal 5 6 5" xfId="2866"/>
    <cellStyle name="Normal 5 7" xfId="2867"/>
    <cellStyle name="Normal 5 7 2" xfId="2868"/>
    <cellStyle name="Normal 5 7 2 2" xfId="2869"/>
    <cellStyle name="Normal 5 7 3" xfId="2870"/>
    <cellStyle name="Normal 5 7 3 2" xfId="2871"/>
    <cellStyle name="Normal 5 7 4" xfId="2872"/>
    <cellStyle name="Normal 5 7 4 2" xfId="2873"/>
    <cellStyle name="Normal 5 7 5" xfId="2874"/>
    <cellStyle name="Normal 5 8" xfId="2875"/>
    <cellStyle name="Normal 5 8 2" xfId="2876"/>
    <cellStyle name="Normal 5 8 2 2" xfId="2877"/>
    <cellStyle name="Normal 5 8 3" xfId="2878"/>
    <cellStyle name="Normal 5 8 3 2" xfId="2879"/>
    <cellStyle name="Normal 5 8 4" xfId="2880"/>
    <cellStyle name="Normal 5 8 4 2" xfId="2881"/>
    <cellStyle name="Normal 5 8 5" xfId="2882"/>
    <cellStyle name="Normal 5 9" xfId="2883"/>
    <cellStyle name="Normal 50" xfId="2884"/>
    <cellStyle name="Normal 50 10" xfId="2885"/>
    <cellStyle name="Normal 50 2" xfId="2886"/>
    <cellStyle name="Normal 50 2 2" xfId="2887"/>
    <cellStyle name="Normal 50 2 2 2" xfId="2888"/>
    <cellStyle name="Normal 50 2 2 2 2" xfId="2889"/>
    <cellStyle name="Normal 50 2 2 3" xfId="2890"/>
    <cellStyle name="Normal 50 2 2 3 2" xfId="2891"/>
    <cellStyle name="Normal 50 2 2 4" xfId="2892"/>
    <cellStyle name="Normal 50 2 2 4 2" xfId="2893"/>
    <cellStyle name="Normal 50 2 2 5" xfId="2894"/>
    <cellStyle name="Normal 50 2 3" xfId="2895"/>
    <cellStyle name="Normal 50 2 3 2" xfId="2896"/>
    <cellStyle name="Normal 50 2 4" xfId="2897"/>
    <cellStyle name="Normal 50 2 4 2" xfId="2898"/>
    <cellStyle name="Normal 50 2 5" xfId="2899"/>
    <cellStyle name="Normal 50 2 5 2" xfId="2900"/>
    <cellStyle name="Normal 50 2 6" xfId="2901"/>
    <cellStyle name="Normal 50 3" xfId="2902"/>
    <cellStyle name="Normal 50 3 2" xfId="2903"/>
    <cellStyle name="Normal 50 3 2 2" xfId="2904"/>
    <cellStyle name="Normal 50 3 3" xfId="2905"/>
    <cellStyle name="Normal 50 3 3 2" xfId="2906"/>
    <cellStyle name="Normal 50 3 4" xfId="2907"/>
    <cellStyle name="Normal 50 3 4 2" xfId="2908"/>
    <cellStyle name="Normal 50 3 5" xfId="2909"/>
    <cellStyle name="Normal 50 4" xfId="2910"/>
    <cellStyle name="Normal 50 4 2" xfId="2911"/>
    <cellStyle name="Normal 50 4 2 2" xfId="2912"/>
    <cellStyle name="Normal 50 4 3" xfId="2913"/>
    <cellStyle name="Normal 50 4 3 2" xfId="2914"/>
    <cellStyle name="Normal 50 4 4" xfId="2915"/>
    <cellStyle name="Normal 50 4 4 2" xfId="2916"/>
    <cellStyle name="Normal 50 4 5" xfId="2917"/>
    <cellStyle name="Normal 50 5" xfId="2918"/>
    <cellStyle name="Normal 50 5 2" xfId="2919"/>
    <cellStyle name="Normal 50 5 2 2" xfId="2920"/>
    <cellStyle name="Normal 50 5 3" xfId="2921"/>
    <cellStyle name="Normal 50 5 3 2" xfId="2922"/>
    <cellStyle name="Normal 50 5 4" xfId="2923"/>
    <cellStyle name="Normal 50 6" xfId="2924"/>
    <cellStyle name="Normal 50 6 2" xfId="2925"/>
    <cellStyle name="Normal 50 7" xfId="2926"/>
    <cellStyle name="Normal 50 7 2" xfId="2927"/>
    <cellStyle name="Normal 50 8" xfId="2928"/>
    <cellStyle name="Normal 50 8 2" xfId="2929"/>
    <cellStyle name="Normal 50 9" xfId="2930"/>
    <cellStyle name="Normal 50 9 2" xfId="2931"/>
    <cellStyle name="Normal 51" xfId="2932"/>
    <cellStyle name="Normal 51 10" xfId="2933"/>
    <cellStyle name="Normal 51 2" xfId="2934"/>
    <cellStyle name="Normal 51 2 2" xfId="2935"/>
    <cellStyle name="Normal 51 2 2 2" xfId="2936"/>
    <cellStyle name="Normal 51 2 2 2 2" xfId="2937"/>
    <cellStyle name="Normal 51 2 2 3" xfId="2938"/>
    <cellStyle name="Normal 51 2 2 3 2" xfId="2939"/>
    <cellStyle name="Normal 51 2 2 4" xfId="2940"/>
    <cellStyle name="Normal 51 2 2 4 2" xfId="2941"/>
    <cellStyle name="Normal 51 2 2 5" xfId="2942"/>
    <cellStyle name="Normal 51 2 3" xfId="2943"/>
    <cellStyle name="Normal 51 2 3 2" xfId="2944"/>
    <cellStyle name="Normal 51 2 4" xfId="2945"/>
    <cellStyle name="Normal 51 2 4 2" xfId="2946"/>
    <cellStyle name="Normal 51 2 5" xfId="2947"/>
    <cellStyle name="Normal 51 2 5 2" xfId="2948"/>
    <cellStyle name="Normal 51 2 6" xfId="2949"/>
    <cellStyle name="Normal 51 3" xfId="2950"/>
    <cellStyle name="Normal 51 3 2" xfId="2951"/>
    <cellStyle name="Normal 51 3 2 2" xfId="2952"/>
    <cellStyle name="Normal 51 3 3" xfId="2953"/>
    <cellStyle name="Normal 51 3 3 2" xfId="2954"/>
    <cellStyle name="Normal 51 3 4" xfId="2955"/>
    <cellStyle name="Normal 51 3 4 2" xfId="2956"/>
    <cellStyle name="Normal 51 3 5" xfId="2957"/>
    <cellStyle name="Normal 51 4" xfId="2958"/>
    <cellStyle name="Normal 51 4 2" xfId="2959"/>
    <cellStyle name="Normal 51 4 2 2" xfId="2960"/>
    <cellStyle name="Normal 51 4 3" xfId="2961"/>
    <cellStyle name="Normal 51 4 3 2" xfId="2962"/>
    <cellStyle name="Normal 51 4 4" xfId="2963"/>
    <cellStyle name="Normal 51 4 4 2" xfId="2964"/>
    <cellStyle name="Normal 51 4 5" xfId="2965"/>
    <cellStyle name="Normal 51 5" xfId="2966"/>
    <cellStyle name="Normal 51 5 2" xfId="2967"/>
    <cellStyle name="Normal 51 5 2 2" xfId="2968"/>
    <cellStyle name="Normal 51 5 3" xfId="2969"/>
    <cellStyle name="Normal 51 5 3 2" xfId="2970"/>
    <cellStyle name="Normal 51 5 4" xfId="2971"/>
    <cellStyle name="Normal 51 6" xfId="2972"/>
    <cellStyle name="Normal 51 6 2" xfId="2973"/>
    <cellStyle name="Normal 51 7" xfId="2974"/>
    <cellStyle name="Normal 51 7 2" xfId="2975"/>
    <cellStyle name="Normal 51 8" xfId="2976"/>
    <cellStyle name="Normal 51 8 2" xfId="2977"/>
    <cellStyle name="Normal 51 9" xfId="2978"/>
    <cellStyle name="Normal 51 9 2" xfId="2979"/>
    <cellStyle name="Normal 52" xfId="2980"/>
    <cellStyle name="Normal 52 10" xfId="2981"/>
    <cellStyle name="Normal 52 2" xfId="2982"/>
    <cellStyle name="Normal 52 2 2" xfId="2983"/>
    <cellStyle name="Normal 52 2 2 2" xfId="2984"/>
    <cellStyle name="Normal 52 2 2 2 2" xfId="2985"/>
    <cellStyle name="Normal 52 2 2 3" xfId="2986"/>
    <cellStyle name="Normal 52 2 2 3 2" xfId="2987"/>
    <cellStyle name="Normal 52 2 2 4" xfId="2988"/>
    <cellStyle name="Normal 52 2 2 4 2" xfId="2989"/>
    <cellStyle name="Normal 52 2 2 5" xfId="2990"/>
    <cellStyle name="Normal 52 2 3" xfId="2991"/>
    <cellStyle name="Normal 52 2 3 2" xfId="2992"/>
    <cellStyle name="Normal 52 2 4" xfId="2993"/>
    <cellStyle name="Normal 52 2 4 2" xfId="2994"/>
    <cellStyle name="Normal 52 2 5" xfId="2995"/>
    <cellStyle name="Normal 52 2 5 2" xfId="2996"/>
    <cellStyle name="Normal 52 2 6" xfId="2997"/>
    <cellStyle name="Normal 52 3" xfId="2998"/>
    <cellStyle name="Normal 52 3 2" xfId="2999"/>
    <cellStyle name="Normal 52 3 2 2" xfId="3000"/>
    <cellStyle name="Normal 52 3 3" xfId="3001"/>
    <cellStyle name="Normal 52 3 3 2" xfId="3002"/>
    <cellStyle name="Normal 52 3 4" xfId="3003"/>
    <cellStyle name="Normal 52 3 4 2" xfId="3004"/>
    <cellStyle name="Normal 52 3 5" xfId="3005"/>
    <cellStyle name="Normal 52 4" xfId="3006"/>
    <cellStyle name="Normal 52 4 2" xfId="3007"/>
    <cellStyle name="Normal 52 4 2 2" xfId="3008"/>
    <cellStyle name="Normal 52 4 3" xfId="3009"/>
    <cellStyle name="Normal 52 4 3 2" xfId="3010"/>
    <cellStyle name="Normal 52 4 4" xfId="3011"/>
    <cellStyle name="Normal 52 4 4 2" xfId="3012"/>
    <cellStyle name="Normal 52 4 5" xfId="3013"/>
    <cellStyle name="Normal 52 5" xfId="3014"/>
    <cellStyle name="Normal 52 5 2" xfId="3015"/>
    <cellStyle name="Normal 52 5 2 2" xfId="3016"/>
    <cellStyle name="Normal 52 5 3" xfId="3017"/>
    <cellStyle name="Normal 52 5 3 2" xfId="3018"/>
    <cellStyle name="Normal 52 5 4" xfId="3019"/>
    <cellStyle name="Normal 52 6" xfId="3020"/>
    <cellStyle name="Normal 52 6 2" xfId="3021"/>
    <cellStyle name="Normal 52 7" xfId="3022"/>
    <cellStyle name="Normal 52 7 2" xfId="3023"/>
    <cellStyle name="Normal 52 8" xfId="3024"/>
    <cellStyle name="Normal 52 8 2" xfId="3025"/>
    <cellStyle name="Normal 52 9" xfId="3026"/>
    <cellStyle name="Normal 52 9 2" xfId="3027"/>
    <cellStyle name="Normal 53" xfId="3028"/>
    <cellStyle name="Normal 54" xfId="3029"/>
    <cellStyle name="Normal 54 2" xfId="3030"/>
    <cellStyle name="Normal 54 3" xfId="3031"/>
    <cellStyle name="Normal 55" xfId="3032"/>
    <cellStyle name="Normal 55 2" xfId="3033"/>
    <cellStyle name="Normal 56" xfId="3034"/>
    <cellStyle name="Normal 56 2" xfId="3035"/>
    <cellStyle name="Normal 56 3" xfId="3036"/>
    <cellStyle name="Normal 56 4" xfId="3037"/>
    <cellStyle name="Normal 57" xfId="3038"/>
    <cellStyle name="Normal 57 10" xfId="3039"/>
    <cellStyle name="Normal 57 2" xfId="3040"/>
    <cellStyle name="Normal 57 2 2" xfId="3041"/>
    <cellStyle name="Normal 57 2 2 2" xfId="3042"/>
    <cellStyle name="Normal 57 2 2 2 2" xfId="3043"/>
    <cellStyle name="Normal 57 2 2 3" xfId="3044"/>
    <cellStyle name="Normal 57 2 2 3 2" xfId="3045"/>
    <cellStyle name="Normal 57 2 2 4" xfId="3046"/>
    <cellStyle name="Normal 57 2 2 4 2" xfId="3047"/>
    <cellStyle name="Normal 57 2 2 5" xfId="3048"/>
    <cellStyle name="Normal 57 2 3" xfId="3049"/>
    <cellStyle name="Normal 57 2 3 2" xfId="3050"/>
    <cellStyle name="Normal 57 2 4" xfId="3051"/>
    <cellStyle name="Normal 57 2 4 2" xfId="3052"/>
    <cellStyle name="Normal 57 2 5" xfId="3053"/>
    <cellStyle name="Normal 57 2 5 2" xfId="3054"/>
    <cellStyle name="Normal 57 2 6" xfId="3055"/>
    <cellStyle name="Normal 57 3" xfId="3056"/>
    <cellStyle name="Normal 57 3 2" xfId="3057"/>
    <cellStyle name="Normal 57 3 2 2" xfId="3058"/>
    <cellStyle name="Normal 57 3 3" xfId="3059"/>
    <cellStyle name="Normal 57 3 3 2" xfId="3060"/>
    <cellStyle name="Normal 57 3 4" xfId="3061"/>
    <cellStyle name="Normal 57 3 4 2" xfId="3062"/>
    <cellStyle name="Normal 57 3 5" xfId="3063"/>
    <cellStyle name="Normal 57 4" xfId="3064"/>
    <cellStyle name="Normal 57 4 2" xfId="3065"/>
    <cellStyle name="Normal 57 4 2 2" xfId="3066"/>
    <cellStyle name="Normal 57 4 3" xfId="3067"/>
    <cellStyle name="Normal 57 4 3 2" xfId="3068"/>
    <cellStyle name="Normal 57 4 4" xfId="3069"/>
    <cellStyle name="Normal 57 4 4 2" xfId="3070"/>
    <cellStyle name="Normal 57 4 5" xfId="3071"/>
    <cellStyle name="Normal 57 5" xfId="3072"/>
    <cellStyle name="Normal 57 5 2" xfId="3073"/>
    <cellStyle name="Normal 57 5 2 2" xfId="3074"/>
    <cellStyle name="Normal 57 5 3" xfId="3075"/>
    <cellStyle name="Normal 57 5 3 2" xfId="3076"/>
    <cellStyle name="Normal 57 5 4" xfId="3077"/>
    <cellStyle name="Normal 57 6" xfId="3078"/>
    <cellStyle name="Normal 57 6 2" xfId="3079"/>
    <cellStyle name="Normal 57 7" xfId="3080"/>
    <cellStyle name="Normal 57 7 2" xfId="3081"/>
    <cellStyle name="Normal 57 8" xfId="3082"/>
    <cellStyle name="Normal 57 8 2" xfId="3083"/>
    <cellStyle name="Normal 57 9" xfId="3084"/>
    <cellStyle name="Normal 57 9 2" xfId="3085"/>
    <cellStyle name="Normal 58" xfId="3086"/>
    <cellStyle name="Normal 58 10" xfId="3087"/>
    <cellStyle name="Normal 58 2" xfId="3088"/>
    <cellStyle name="Normal 58 2 2" xfId="3089"/>
    <cellStyle name="Normal 58 2 2 2" xfId="3090"/>
    <cellStyle name="Normal 58 2 2 2 2" xfId="3091"/>
    <cellStyle name="Normal 58 2 2 3" xfId="3092"/>
    <cellStyle name="Normal 58 2 2 3 2" xfId="3093"/>
    <cellStyle name="Normal 58 2 2 4" xfId="3094"/>
    <cellStyle name="Normal 58 2 2 4 2" xfId="3095"/>
    <cellStyle name="Normal 58 2 2 5" xfId="3096"/>
    <cellStyle name="Normal 58 2 3" xfId="3097"/>
    <cellStyle name="Normal 58 2 3 2" xfId="3098"/>
    <cellStyle name="Normal 58 2 4" xfId="3099"/>
    <cellStyle name="Normal 58 2 4 2" xfId="3100"/>
    <cellStyle name="Normal 58 2 5" xfId="3101"/>
    <cellStyle name="Normal 58 2 5 2" xfId="3102"/>
    <cellStyle name="Normal 58 2 6" xfId="3103"/>
    <cellStyle name="Normal 58 3" xfId="3104"/>
    <cellStyle name="Normal 58 3 2" xfId="3105"/>
    <cellStyle name="Normal 58 3 2 2" xfId="3106"/>
    <cellStyle name="Normal 58 3 3" xfId="3107"/>
    <cellStyle name="Normal 58 3 3 2" xfId="3108"/>
    <cellStyle name="Normal 58 3 4" xfId="3109"/>
    <cellStyle name="Normal 58 3 4 2" xfId="3110"/>
    <cellStyle name="Normal 58 3 5" xfId="3111"/>
    <cellStyle name="Normal 58 4" xfId="3112"/>
    <cellStyle name="Normal 58 4 2" xfId="3113"/>
    <cellStyle name="Normal 58 4 2 2" xfId="3114"/>
    <cellStyle name="Normal 58 4 3" xfId="3115"/>
    <cellStyle name="Normal 58 4 3 2" xfId="3116"/>
    <cellStyle name="Normal 58 4 4" xfId="3117"/>
    <cellStyle name="Normal 58 4 4 2" xfId="3118"/>
    <cellStyle name="Normal 58 4 5" xfId="3119"/>
    <cellStyle name="Normal 58 5" xfId="3120"/>
    <cellStyle name="Normal 58 5 2" xfId="3121"/>
    <cellStyle name="Normal 58 5 2 2" xfId="3122"/>
    <cellStyle name="Normal 58 5 3" xfId="3123"/>
    <cellStyle name="Normal 58 5 3 2" xfId="3124"/>
    <cellStyle name="Normal 58 5 4" xfId="3125"/>
    <cellStyle name="Normal 58 6" xfId="3126"/>
    <cellStyle name="Normal 58 6 2" xfId="3127"/>
    <cellStyle name="Normal 58 7" xfId="3128"/>
    <cellStyle name="Normal 58 7 2" xfId="3129"/>
    <cellStyle name="Normal 58 8" xfId="3130"/>
    <cellStyle name="Normal 58 8 2" xfId="3131"/>
    <cellStyle name="Normal 58 9" xfId="3132"/>
    <cellStyle name="Normal 58 9 2" xfId="3133"/>
    <cellStyle name="Normal 59" xfId="3134"/>
    <cellStyle name="Normal 59 10" xfId="3135"/>
    <cellStyle name="Normal 59 2" xfId="3136"/>
    <cellStyle name="Normal 59 2 2" xfId="3137"/>
    <cellStyle name="Normal 59 2 2 2" xfId="3138"/>
    <cellStyle name="Normal 59 2 2 2 2" xfId="3139"/>
    <cellStyle name="Normal 59 2 2 3" xfId="3140"/>
    <cellStyle name="Normal 59 2 2 3 2" xfId="3141"/>
    <cellStyle name="Normal 59 2 2 4" xfId="3142"/>
    <cellStyle name="Normal 59 2 2 4 2" xfId="3143"/>
    <cellStyle name="Normal 59 2 2 5" xfId="3144"/>
    <cellStyle name="Normal 59 2 3" xfId="3145"/>
    <cellStyle name="Normal 59 2 3 2" xfId="3146"/>
    <cellStyle name="Normal 59 2 4" xfId="3147"/>
    <cellStyle name="Normal 59 2 4 2" xfId="3148"/>
    <cellStyle name="Normal 59 2 5" xfId="3149"/>
    <cellStyle name="Normal 59 2 5 2" xfId="3150"/>
    <cellStyle name="Normal 59 2 6" xfId="3151"/>
    <cellStyle name="Normal 59 3" xfId="3152"/>
    <cellStyle name="Normal 59 3 2" xfId="3153"/>
    <cellStyle name="Normal 59 3 2 2" xfId="3154"/>
    <cellStyle name="Normal 59 3 3" xfId="3155"/>
    <cellStyle name="Normal 59 3 3 2" xfId="3156"/>
    <cellStyle name="Normal 59 3 4" xfId="3157"/>
    <cellStyle name="Normal 59 3 4 2" xfId="3158"/>
    <cellStyle name="Normal 59 3 5" xfId="3159"/>
    <cellStyle name="Normal 59 4" xfId="3160"/>
    <cellStyle name="Normal 59 4 2" xfId="3161"/>
    <cellStyle name="Normal 59 4 2 2" xfId="3162"/>
    <cellStyle name="Normal 59 4 3" xfId="3163"/>
    <cellStyle name="Normal 59 4 3 2" xfId="3164"/>
    <cellStyle name="Normal 59 4 4" xfId="3165"/>
    <cellStyle name="Normal 59 4 4 2" xfId="3166"/>
    <cellStyle name="Normal 59 4 5" xfId="3167"/>
    <cellStyle name="Normal 59 5" xfId="3168"/>
    <cellStyle name="Normal 59 5 2" xfId="3169"/>
    <cellStyle name="Normal 59 5 2 2" xfId="3170"/>
    <cellStyle name="Normal 59 5 3" xfId="3171"/>
    <cellStyle name="Normal 59 5 3 2" xfId="3172"/>
    <cellStyle name="Normal 59 5 4" xfId="3173"/>
    <cellStyle name="Normal 59 6" xfId="3174"/>
    <cellStyle name="Normal 59 6 2" xfId="3175"/>
    <cellStyle name="Normal 59 7" xfId="3176"/>
    <cellStyle name="Normal 59 7 2" xfId="3177"/>
    <cellStyle name="Normal 59 8" xfId="3178"/>
    <cellStyle name="Normal 59 8 2" xfId="3179"/>
    <cellStyle name="Normal 59 9" xfId="3180"/>
    <cellStyle name="Normal 59 9 2" xfId="3181"/>
    <cellStyle name="Normal 6" xfId="3182"/>
    <cellStyle name="Normal 6 2" xfId="3183"/>
    <cellStyle name="Normal 6 2 2" xfId="3184"/>
    <cellStyle name="Normal 6 2 2 2" xfId="3185"/>
    <cellStyle name="Normal 6 2 3" xfId="3186"/>
    <cellStyle name="Normal 6 2 3 2" xfId="3187"/>
    <cellStyle name="Normal 6 2 3 2 2" xfId="3188"/>
    <cellStyle name="Normal 6 2 3 2 2 2" xfId="3189"/>
    <cellStyle name="Normal 6 2 3 2 3" xfId="3190"/>
    <cellStyle name="Normal 6 2 3 2 3 2" xfId="3191"/>
    <cellStyle name="Normal 6 2 3 2 4" xfId="3192"/>
    <cellStyle name="Normal 6 2 3 2 4 2" xfId="3193"/>
    <cellStyle name="Normal 6 2 3 2 5" xfId="3194"/>
    <cellStyle name="Normal 6 2 3 3" xfId="3195"/>
    <cellStyle name="Normal 6 2 3 3 2" xfId="3196"/>
    <cellStyle name="Normal 6 2 3 4" xfId="3197"/>
    <cellStyle name="Normal 6 2 3 4 2" xfId="3198"/>
    <cellStyle name="Normal 6 2 3 5" xfId="3199"/>
    <cellStyle name="Normal 6 2 3 5 2" xfId="3200"/>
    <cellStyle name="Normal 6 2 3 6" xfId="3201"/>
    <cellStyle name="Normal 6 2 4" xfId="3202"/>
    <cellStyle name="Normal 6 2 4 2" xfId="3203"/>
    <cellStyle name="Normal 6 2 4 2 2" xfId="3204"/>
    <cellStyle name="Normal 6 2 4 3" xfId="3205"/>
    <cellStyle name="Normal 6 2 4 3 2" xfId="3206"/>
    <cellStyle name="Normal 6 2 4 4" xfId="3207"/>
    <cellStyle name="Normal 6 2 4 4 2" xfId="3208"/>
    <cellStyle name="Normal 6 2 4 5" xfId="3209"/>
    <cellStyle name="Normal 6 2 5" xfId="3210"/>
    <cellStyle name="Normal 6 2 5 2" xfId="3211"/>
    <cellStyle name="Normal 6 2 5 2 2" xfId="3212"/>
    <cellStyle name="Normal 6 2 5 3" xfId="3213"/>
    <cellStyle name="Normal 6 2 5 3 2" xfId="3214"/>
    <cellStyle name="Normal 6 2 5 4" xfId="3215"/>
    <cellStyle name="Normal 6 2 5 4 2" xfId="3216"/>
    <cellStyle name="Normal 6 2 5 5" xfId="3217"/>
    <cellStyle name="Normal 6 3" xfId="3218"/>
    <cellStyle name="Normal 6 3 2" xfId="3219"/>
    <cellStyle name="Normal 6 4" xfId="3220"/>
    <cellStyle name="Normal 6 4 2" xfId="3221"/>
    <cellStyle name="Normal 6 4 2 2" xfId="3222"/>
    <cellStyle name="Normal 6 4 2 2 2" xfId="3223"/>
    <cellStyle name="Normal 6 4 2 3" xfId="3224"/>
    <cellStyle name="Normal 6 4 2 3 2" xfId="3225"/>
    <cellStyle name="Normal 6 4 2 4" xfId="3226"/>
    <cellStyle name="Normal 6 4 2 4 2" xfId="3227"/>
    <cellStyle name="Normal 6 4 2 5" xfId="3228"/>
    <cellStyle name="Normal 6 4 3" xfId="3229"/>
    <cellStyle name="Normal 6 4 3 2" xfId="3230"/>
    <cellStyle name="Normal 6 4 3 2 2" xfId="3231"/>
    <cellStyle name="Normal 6 4 3 3" xfId="3232"/>
    <cellStyle name="Normal 6 4 3 3 2" xfId="3233"/>
    <cellStyle name="Normal 6 4 3 4" xfId="3234"/>
    <cellStyle name="Normal 6 4 3 4 2" xfId="3235"/>
    <cellStyle name="Normal 6 4 3 5" xfId="3236"/>
    <cellStyle name="Normal 6 5" xfId="3237"/>
    <cellStyle name="Normal 6 5 2" xfId="3238"/>
    <cellStyle name="Normal 6 5 2 2" xfId="3239"/>
    <cellStyle name="Normal 6 5 3" xfId="3240"/>
    <cellStyle name="Normal 6 5 3 2" xfId="3241"/>
    <cellStyle name="Normal 6 5 4" xfId="3242"/>
    <cellStyle name="Normal 6 5 4 2" xfId="3243"/>
    <cellStyle name="Normal 6 5 5" xfId="3244"/>
    <cellStyle name="Normal 6 6" xfId="3245"/>
    <cellStyle name="Normal 6 6 2" xfId="3246"/>
    <cellStyle name="Normal 6 6 2 2" xfId="3247"/>
    <cellStyle name="Normal 6 6 3" xfId="3248"/>
    <cellStyle name="Normal 6 6 3 2" xfId="3249"/>
    <cellStyle name="Normal 6 6 4" xfId="3250"/>
    <cellStyle name="Normal 6 6 4 2" xfId="3251"/>
    <cellStyle name="Normal 6 6 5" xfId="3252"/>
    <cellStyle name="Normal 6 7" xfId="3253"/>
    <cellStyle name="Normal 6 8" xfId="3254"/>
    <cellStyle name="Normal 60" xfId="3255"/>
    <cellStyle name="Normal 60 10" xfId="3256"/>
    <cellStyle name="Normal 60 2" xfId="3257"/>
    <cellStyle name="Normal 60 2 2" xfId="3258"/>
    <cellStyle name="Normal 60 2 2 2" xfId="3259"/>
    <cellStyle name="Normal 60 2 2 2 2" xfId="3260"/>
    <cellStyle name="Normal 60 2 2 3" xfId="3261"/>
    <cellStyle name="Normal 60 2 2 3 2" xfId="3262"/>
    <cellStyle name="Normal 60 2 2 4" xfId="3263"/>
    <cellStyle name="Normal 60 2 2 4 2" xfId="3264"/>
    <cellStyle name="Normal 60 2 2 5" xfId="3265"/>
    <cellStyle name="Normal 60 2 3" xfId="3266"/>
    <cellStyle name="Normal 60 2 3 2" xfId="3267"/>
    <cellStyle name="Normal 60 2 4" xfId="3268"/>
    <cellStyle name="Normal 60 2 4 2" xfId="3269"/>
    <cellStyle name="Normal 60 2 5" xfId="3270"/>
    <cellStyle name="Normal 60 2 5 2" xfId="3271"/>
    <cellStyle name="Normal 60 2 6" xfId="3272"/>
    <cellStyle name="Normal 60 3" xfId="3273"/>
    <cellStyle name="Normal 60 3 2" xfId="3274"/>
    <cellStyle name="Normal 60 3 2 2" xfId="3275"/>
    <cellStyle name="Normal 60 3 3" xfId="3276"/>
    <cellStyle name="Normal 60 3 3 2" xfId="3277"/>
    <cellStyle name="Normal 60 3 4" xfId="3278"/>
    <cellStyle name="Normal 60 3 4 2" xfId="3279"/>
    <cellStyle name="Normal 60 3 5" xfId="3280"/>
    <cellStyle name="Normal 60 4" xfId="3281"/>
    <cellStyle name="Normal 60 4 2" xfId="3282"/>
    <cellStyle name="Normal 60 4 2 2" xfId="3283"/>
    <cellStyle name="Normal 60 4 3" xfId="3284"/>
    <cellStyle name="Normal 60 4 3 2" xfId="3285"/>
    <cellStyle name="Normal 60 4 4" xfId="3286"/>
    <cellStyle name="Normal 60 4 4 2" xfId="3287"/>
    <cellStyle name="Normal 60 4 5" xfId="3288"/>
    <cellStyle name="Normal 60 5" xfId="3289"/>
    <cellStyle name="Normal 60 5 2" xfId="3290"/>
    <cellStyle name="Normal 60 5 2 2" xfId="3291"/>
    <cellStyle name="Normal 60 5 3" xfId="3292"/>
    <cellStyle name="Normal 60 5 3 2" xfId="3293"/>
    <cellStyle name="Normal 60 5 4" xfId="3294"/>
    <cellStyle name="Normal 60 6" xfId="3295"/>
    <cellStyle name="Normal 60 6 2" xfId="3296"/>
    <cellStyle name="Normal 60 7" xfId="3297"/>
    <cellStyle name="Normal 60 7 2" xfId="3298"/>
    <cellStyle name="Normal 60 8" xfId="3299"/>
    <cellStyle name="Normal 60 8 2" xfId="3300"/>
    <cellStyle name="Normal 60 9" xfId="3301"/>
    <cellStyle name="Normal 60 9 2" xfId="3302"/>
    <cellStyle name="Normal 61" xfId="3303"/>
    <cellStyle name="Normal 61 10" xfId="3304"/>
    <cellStyle name="Normal 61 2" xfId="3305"/>
    <cellStyle name="Normal 61 2 2" xfId="3306"/>
    <cellStyle name="Normal 61 2 2 2" xfId="3307"/>
    <cellStyle name="Normal 61 2 2 2 2" xfId="3308"/>
    <cellStyle name="Normal 61 2 2 3" xfId="3309"/>
    <cellStyle name="Normal 61 2 2 3 2" xfId="3310"/>
    <cellStyle name="Normal 61 2 2 4" xfId="3311"/>
    <cellStyle name="Normal 61 2 2 4 2" xfId="3312"/>
    <cellStyle name="Normal 61 2 2 5" xfId="3313"/>
    <cellStyle name="Normal 61 2 3" xfId="3314"/>
    <cellStyle name="Normal 61 2 3 2" xfId="3315"/>
    <cellStyle name="Normal 61 2 4" xfId="3316"/>
    <cellStyle name="Normal 61 2 4 2" xfId="3317"/>
    <cellStyle name="Normal 61 2 5" xfId="3318"/>
    <cellStyle name="Normal 61 2 5 2" xfId="3319"/>
    <cellStyle name="Normal 61 2 6" xfId="3320"/>
    <cellStyle name="Normal 61 3" xfId="3321"/>
    <cellStyle name="Normal 61 3 2" xfId="3322"/>
    <cellStyle name="Normal 61 3 2 2" xfId="3323"/>
    <cellStyle name="Normal 61 3 3" xfId="3324"/>
    <cellStyle name="Normal 61 3 3 2" xfId="3325"/>
    <cellStyle name="Normal 61 3 4" xfId="3326"/>
    <cellStyle name="Normal 61 3 4 2" xfId="3327"/>
    <cellStyle name="Normal 61 3 5" xfId="3328"/>
    <cellStyle name="Normal 61 4" xfId="3329"/>
    <cellStyle name="Normal 61 4 2" xfId="3330"/>
    <cellStyle name="Normal 61 4 2 2" xfId="3331"/>
    <cellStyle name="Normal 61 4 3" xfId="3332"/>
    <cellStyle name="Normal 61 4 3 2" xfId="3333"/>
    <cellStyle name="Normal 61 4 4" xfId="3334"/>
    <cellStyle name="Normal 61 4 4 2" xfId="3335"/>
    <cellStyle name="Normal 61 4 5" xfId="3336"/>
    <cellStyle name="Normal 61 5" xfId="3337"/>
    <cellStyle name="Normal 61 5 2" xfId="3338"/>
    <cellStyle name="Normal 61 5 2 2" xfId="3339"/>
    <cellStyle name="Normal 61 5 3" xfId="3340"/>
    <cellStyle name="Normal 61 5 3 2" xfId="3341"/>
    <cellStyle name="Normal 61 5 4" xfId="3342"/>
    <cellStyle name="Normal 61 6" xfId="3343"/>
    <cellStyle name="Normal 61 6 2" xfId="3344"/>
    <cellStyle name="Normal 61 7" xfId="3345"/>
    <cellStyle name="Normal 61 7 2" xfId="3346"/>
    <cellStyle name="Normal 61 8" xfId="3347"/>
    <cellStyle name="Normal 61 8 2" xfId="3348"/>
    <cellStyle name="Normal 61 9" xfId="3349"/>
    <cellStyle name="Normal 61 9 2" xfId="3350"/>
    <cellStyle name="Normal 62" xfId="3351"/>
    <cellStyle name="Normal 62 10" xfId="3352"/>
    <cellStyle name="Normal 62 2" xfId="3353"/>
    <cellStyle name="Normal 62 2 2" xfId="3354"/>
    <cellStyle name="Normal 62 2 2 2" xfId="3355"/>
    <cellStyle name="Normal 62 2 2 2 2" xfId="3356"/>
    <cellStyle name="Normal 62 2 2 3" xfId="3357"/>
    <cellStyle name="Normal 62 2 2 3 2" xfId="3358"/>
    <cellStyle name="Normal 62 2 2 4" xfId="3359"/>
    <cellStyle name="Normal 62 2 2 4 2" xfId="3360"/>
    <cellStyle name="Normal 62 2 2 5" xfId="3361"/>
    <cellStyle name="Normal 62 2 3" xfId="3362"/>
    <cellStyle name="Normal 62 2 3 2" xfId="3363"/>
    <cellStyle name="Normal 62 2 4" xfId="3364"/>
    <cellStyle name="Normal 62 2 4 2" xfId="3365"/>
    <cellStyle name="Normal 62 2 5" xfId="3366"/>
    <cellStyle name="Normal 62 2 5 2" xfId="3367"/>
    <cellStyle name="Normal 62 2 6" xfId="3368"/>
    <cellStyle name="Normal 62 3" xfId="3369"/>
    <cellStyle name="Normal 62 3 2" xfId="3370"/>
    <cellStyle name="Normal 62 3 2 2" xfId="3371"/>
    <cellStyle name="Normal 62 3 3" xfId="3372"/>
    <cellStyle name="Normal 62 3 3 2" xfId="3373"/>
    <cellStyle name="Normal 62 3 4" xfId="3374"/>
    <cellStyle name="Normal 62 3 4 2" xfId="3375"/>
    <cellStyle name="Normal 62 3 5" xfId="3376"/>
    <cellStyle name="Normal 62 4" xfId="3377"/>
    <cellStyle name="Normal 62 4 2" xfId="3378"/>
    <cellStyle name="Normal 62 4 2 2" xfId="3379"/>
    <cellStyle name="Normal 62 4 3" xfId="3380"/>
    <cellStyle name="Normal 62 4 3 2" xfId="3381"/>
    <cellStyle name="Normal 62 4 4" xfId="3382"/>
    <cellStyle name="Normal 62 4 4 2" xfId="3383"/>
    <cellStyle name="Normal 62 4 5" xfId="3384"/>
    <cellStyle name="Normal 62 5" xfId="3385"/>
    <cellStyle name="Normal 62 5 2" xfId="3386"/>
    <cellStyle name="Normal 62 5 2 2" xfId="3387"/>
    <cellStyle name="Normal 62 5 3" xfId="3388"/>
    <cellStyle name="Normal 62 5 3 2" xfId="3389"/>
    <cellStyle name="Normal 62 5 4" xfId="3390"/>
    <cellStyle name="Normal 62 6" xfId="3391"/>
    <cellStyle name="Normal 62 6 2" xfId="3392"/>
    <cellStyle name="Normal 62 7" xfId="3393"/>
    <cellStyle name="Normal 62 7 2" xfId="3394"/>
    <cellStyle name="Normal 62 8" xfId="3395"/>
    <cellStyle name="Normal 62 8 2" xfId="3396"/>
    <cellStyle name="Normal 62 9" xfId="3397"/>
    <cellStyle name="Normal 62 9 2" xfId="3398"/>
    <cellStyle name="Normal 63" xfId="3399"/>
    <cellStyle name="Normal 63 10" xfId="3400"/>
    <cellStyle name="Normal 63 2" xfId="3401"/>
    <cellStyle name="Normal 63 2 2" xfId="3402"/>
    <cellStyle name="Normal 63 2 2 2" xfId="3403"/>
    <cellStyle name="Normal 63 2 2 2 2" xfId="3404"/>
    <cellStyle name="Normal 63 2 2 3" xfId="3405"/>
    <cellStyle name="Normal 63 2 2 3 2" xfId="3406"/>
    <cellStyle name="Normal 63 2 2 4" xfId="3407"/>
    <cellStyle name="Normal 63 2 2 4 2" xfId="3408"/>
    <cellStyle name="Normal 63 2 2 5" xfId="3409"/>
    <cellStyle name="Normal 63 2 3" xfId="3410"/>
    <cellStyle name="Normal 63 2 3 2" xfId="3411"/>
    <cellStyle name="Normal 63 2 4" xfId="3412"/>
    <cellStyle name="Normal 63 2 4 2" xfId="3413"/>
    <cellStyle name="Normal 63 2 5" xfId="3414"/>
    <cellStyle name="Normal 63 2 5 2" xfId="3415"/>
    <cellStyle name="Normal 63 2 6" xfId="3416"/>
    <cellStyle name="Normal 63 3" xfId="3417"/>
    <cellStyle name="Normal 63 3 2" xfId="3418"/>
    <cellStyle name="Normal 63 3 2 2" xfId="3419"/>
    <cellStyle name="Normal 63 3 3" xfId="3420"/>
    <cellStyle name="Normal 63 3 3 2" xfId="3421"/>
    <cellStyle name="Normal 63 3 4" xfId="3422"/>
    <cellStyle name="Normal 63 3 4 2" xfId="3423"/>
    <cellStyle name="Normal 63 3 5" xfId="3424"/>
    <cellStyle name="Normal 63 4" xfId="3425"/>
    <cellStyle name="Normal 63 4 2" xfId="3426"/>
    <cellStyle name="Normal 63 4 2 2" xfId="3427"/>
    <cellStyle name="Normal 63 4 3" xfId="3428"/>
    <cellStyle name="Normal 63 4 3 2" xfId="3429"/>
    <cellStyle name="Normal 63 4 4" xfId="3430"/>
    <cellStyle name="Normal 63 4 4 2" xfId="3431"/>
    <cellStyle name="Normal 63 4 5" xfId="3432"/>
    <cellStyle name="Normal 63 5" xfId="3433"/>
    <cellStyle name="Normal 63 5 2" xfId="3434"/>
    <cellStyle name="Normal 63 5 2 2" xfId="3435"/>
    <cellStyle name="Normal 63 5 3" xfId="3436"/>
    <cellStyle name="Normal 63 5 3 2" xfId="3437"/>
    <cellStyle name="Normal 63 5 4" xfId="3438"/>
    <cellStyle name="Normal 63 6" xfId="3439"/>
    <cellStyle name="Normal 63 6 2" xfId="3440"/>
    <cellStyle name="Normal 63 7" xfId="3441"/>
    <cellStyle name="Normal 63 7 2" xfId="3442"/>
    <cellStyle name="Normal 63 8" xfId="3443"/>
    <cellStyle name="Normal 63 8 2" xfId="3444"/>
    <cellStyle name="Normal 63 9" xfId="3445"/>
    <cellStyle name="Normal 63 9 2" xfId="3446"/>
    <cellStyle name="Normal 64" xfId="3447"/>
    <cellStyle name="Normal 64 10" xfId="3448"/>
    <cellStyle name="Normal 64 2" xfId="3449"/>
    <cellStyle name="Normal 64 2 2" xfId="3450"/>
    <cellStyle name="Normal 64 2 2 2" xfId="3451"/>
    <cellStyle name="Normal 64 2 2 2 2" xfId="3452"/>
    <cellStyle name="Normal 64 2 2 3" xfId="3453"/>
    <cellStyle name="Normal 64 2 2 3 2" xfId="3454"/>
    <cellStyle name="Normal 64 2 2 4" xfId="3455"/>
    <cellStyle name="Normal 64 2 2 4 2" xfId="3456"/>
    <cellStyle name="Normal 64 2 2 5" xfId="3457"/>
    <cellStyle name="Normal 64 2 3" xfId="3458"/>
    <cellStyle name="Normal 64 2 3 2" xfId="3459"/>
    <cellStyle name="Normal 64 2 4" xfId="3460"/>
    <cellStyle name="Normal 64 2 4 2" xfId="3461"/>
    <cellStyle name="Normal 64 2 5" xfId="3462"/>
    <cellStyle name="Normal 64 2 5 2" xfId="3463"/>
    <cellStyle name="Normal 64 2 6" xfId="3464"/>
    <cellStyle name="Normal 64 3" xfId="3465"/>
    <cellStyle name="Normal 64 3 2" xfId="3466"/>
    <cellStyle name="Normal 64 3 2 2" xfId="3467"/>
    <cellStyle name="Normal 64 3 3" xfId="3468"/>
    <cellStyle name="Normal 64 3 3 2" xfId="3469"/>
    <cellStyle name="Normal 64 3 4" xfId="3470"/>
    <cellStyle name="Normal 64 3 4 2" xfId="3471"/>
    <cellStyle name="Normal 64 3 5" xfId="3472"/>
    <cellStyle name="Normal 64 4" xfId="3473"/>
    <cellStyle name="Normal 64 4 2" xfId="3474"/>
    <cellStyle name="Normal 64 4 2 2" xfId="3475"/>
    <cellStyle name="Normal 64 4 3" xfId="3476"/>
    <cellStyle name="Normal 64 4 3 2" xfId="3477"/>
    <cellStyle name="Normal 64 4 4" xfId="3478"/>
    <cellStyle name="Normal 64 4 4 2" xfId="3479"/>
    <cellStyle name="Normal 64 4 5" xfId="3480"/>
    <cellStyle name="Normal 64 5" xfId="3481"/>
    <cellStyle name="Normal 64 5 2" xfId="3482"/>
    <cellStyle name="Normal 64 5 2 2" xfId="3483"/>
    <cellStyle name="Normal 64 5 3" xfId="3484"/>
    <cellStyle name="Normal 64 5 3 2" xfId="3485"/>
    <cellStyle name="Normal 64 5 4" xfId="3486"/>
    <cellStyle name="Normal 64 6" xfId="3487"/>
    <cellStyle name="Normal 64 6 2" xfId="3488"/>
    <cellStyle name="Normal 64 7" xfId="3489"/>
    <cellStyle name="Normal 64 7 2" xfId="3490"/>
    <cellStyle name="Normal 64 8" xfId="3491"/>
    <cellStyle name="Normal 64 8 2" xfId="3492"/>
    <cellStyle name="Normal 64 9" xfId="3493"/>
    <cellStyle name="Normal 64 9 2" xfId="3494"/>
    <cellStyle name="Normal 65" xfId="3495"/>
    <cellStyle name="Normal 65 10" xfId="3496"/>
    <cellStyle name="Normal 65 2" xfId="3497"/>
    <cellStyle name="Normal 65 2 2" xfId="3498"/>
    <cellStyle name="Normal 65 2 2 2" xfId="3499"/>
    <cellStyle name="Normal 65 2 2 2 2" xfId="3500"/>
    <cellStyle name="Normal 65 2 2 3" xfId="3501"/>
    <cellStyle name="Normal 65 2 2 3 2" xfId="3502"/>
    <cellStyle name="Normal 65 2 2 4" xfId="3503"/>
    <cellStyle name="Normal 65 2 2 4 2" xfId="3504"/>
    <cellStyle name="Normal 65 2 2 5" xfId="3505"/>
    <cellStyle name="Normal 65 2 3" xfId="3506"/>
    <cellStyle name="Normal 65 2 3 2" xfId="3507"/>
    <cellStyle name="Normal 65 2 4" xfId="3508"/>
    <cellStyle name="Normal 65 2 4 2" xfId="3509"/>
    <cellStyle name="Normal 65 2 5" xfId="3510"/>
    <cellStyle name="Normal 65 2 5 2" xfId="3511"/>
    <cellStyle name="Normal 65 2 6" xfId="3512"/>
    <cellStyle name="Normal 65 3" xfId="3513"/>
    <cellStyle name="Normal 65 3 2" xfId="3514"/>
    <cellStyle name="Normal 65 3 2 2" xfId="3515"/>
    <cellStyle name="Normal 65 3 3" xfId="3516"/>
    <cellStyle name="Normal 65 3 3 2" xfId="3517"/>
    <cellStyle name="Normal 65 3 4" xfId="3518"/>
    <cellStyle name="Normal 65 3 4 2" xfId="3519"/>
    <cellStyle name="Normal 65 3 5" xfId="3520"/>
    <cellStyle name="Normal 65 4" xfId="3521"/>
    <cellStyle name="Normal 65 4 2" xfId="3522"/>
    <cellStyle name="Normal 65 4 2 2" xfId="3523"/>
    <cellStyle name="Normal 65 4 3" xfId="3524"/>
    <cellStyle name="Normal 65 4 3 2" xfId="3525"/>
    <cellStyle name="Normal 65 4 4" xfId="3526"/>
    <cellStyle name="Normal 65 4 4 2" xfId="3527"/>
    <cellStyle name="Normal 65 4 5" xfId="3528"/>
    <cellStyle name="Normal 65 5" xfId="3529"/>
    <cellStyle name="Normal 65 5 2" xfId="3530"/>
    <cellStyle name="Normal 65 5 2 2" xfId="3531"/>
    <cellStyle name="Normal 65 5 3" xfId="3532"/>
    <cellStyle name="Normal 65 5 3 2" xfId="3533"/>
    <cellStyle name="Normal 65 5 4" xfId="3534"/>
    <cellStyle name="Normal 65 6" xfId="3535"/>
    <cellStyle name="Normal 65 6 2" xfId="3536"/>
    <cellStyle name="Normal 65 7" xfId="3537"/>
    <cellStyle name="Normal 65 7 2" xfId="3538"/>
    <cellStyle name="Normal 65 8" xfId="3539"/>
    <cellStyle name="Normal 65 8 2" xfId="3540"/>
    <cellStyle name="Normal 65 9" xfId="3541"/>
    <cellStyle name="Normal 65 9 2" xfId="3542"/>
    <cellStyle name="Normal 66" xfId="3543"/>
    <cellStyle name="Normal 66 10" xfId="3544"/>
    <cellStyle name="Normal 66 2" xfId="3545"/>
    <cellStyle name="Normal 66 2 2" xfId="3546"/>
    <cellStyle name="Normal 66 2 2 2" xfId="3547"/>
    <cellStyle name="Normal 66 2 2 2 2" xfId="3548"/>
    <cellStyle name="Normal 66 2 2 3" xfId="3549"/>
    <cellStyle name="Normal 66 2 2 3 2" xfId="3550"/>
    <cellStyle name="Normal 66 2 2 4" xfId="3551"/>
    <cellStyle name="Normal 66 2 2 4 2" xfId="3552"/>
    <cellStyle name="Normal 66 2 2 5" xfId="3553"/>
    <cellStyle name="Normal 66 2 3" xfId="3554"/>
    <cellStyle name="Normal 66 2 3 2" xfId="3555"/>
    <cellStyle name="Normal 66 2 4" xfId="3556"/>
    <cellStyle name="Normal 66 2 4 2" xfId="3557"/>
    <cellStyle name="Normal 66 2 5" xfId="3558"/>
    <cellStyle name="Normal 66 2 5 2" xfId="3559"/>
    <cellStyle name="Normal 66 2 6" xfId="3560"/>
    <cellStyle name="Normal 66 3" xfId="3561"/>
    <cellStyle name="Normal 66 3 2" xfId="3562"/>
    <cellStyle name="Normal 66 3 2 2" xfId="3563"/>
    <cellStyle name="Normal 66 3 3" xfId="3564"/>
    <cellStyle name="Normal 66 3 3 2" xfId="3565"/>
    <cellStyle name="Normal 66 3 4" xfId="3566"/>
    <cellStyle name="Normal 66 3 4 2" xfId="3567"/>
    <cellStyle name="Normal 66 3 5" xfId="3568"/>
    <cellStyle name="Normal 66 4" xfId="3569"/>
    <cellStyle name="Normal 66 4 2" xfId="3570"/>
    <cellStyle name="Normal 66 4 2 2" xfId="3571"/>
    <cellStyle name="Normal 66 4 3" xfId="3572"/>
    <cellStyle name="Normal 66 4 3 2" xfId="3573"/>
    <cellStyle name="Normal 66 4 4" xfId="3574"/>
    <cellStyle name="Normal 66 4 4 2" xfId="3575"/>
    <cellStyle name="Normal 66 4 5" xfId="3576"/>
    <cellStyle name="Normal 66 5" xfId="3577"/>
    <cellStyle name="Normal 66 5 2" xfId="3578"/>
    <cellStyle name="Normal 66 5 2 2" xfId="3579"/>
    <cellStyle name="Normal 66 5 3" xfId="3580"/>
    <cellStyle name="Normal 66 5 3 2" xfId="3581"/>
    <cellStyle name="Normal 66 5 4" xfId="3582"/>
    <cellStyle name="Normal 66 6" xfId="3583"/>
    <cellStyle name="Normal 66 6 2" xfId="3584"/>
    <cellStyle name="Normal 66 7" xfId="3585"/>
    <cellStyle name="Normal 66 7 2" xfId="3586"/>
    <cellStyle name="Normal 66 8" xfId="3587"/>
    <cellStyle name="Normal 66 8 2" xfId="3588"/>
    <cellStyle name="Normal 66 9" xfId="3589"/>
    <cellStyle name="Normal 66 9 2" xfId="3590"/>
    <cellStyle name="Normal 67" xfId="3591"/>
    <cellStyle name="Normal 67 10" xfId="3592"/>
    <cellStyle name="Normal 67 2" xfId="3593"/>
    <cellStyle name="Normal 67 2 2" xfId="3594"/>
    <cellStyle name="Normal 67 2 2 2" xfId="3595"/>
    <cellStyle name="Normal 67 2 2 2 2" xfId="3596"/>
    <cellStyle name="Normal 67 2 2 3" xfId="3597"/>
    <cellStyle name="Normal 67 2 2 3 2" xfId="3598"/>
    <cellStyle name="Normal 67 2 2 4" xfId="3599"/>
    <cellStyle name="Normal 67 2 2 4 2" xfId="3600"/>
    <cellStyle name="Normal 67 2 2 5" xfId="3601"/>
    <cellStyle name="Normal 67 2 3" xfId="3602"/>
    <cellStyle name="Normal 67 2 3 2" xfId="3603"/>
    <cellStyle name="Normal 67 2 4" xfId="3604"/>
    <cellStyle name="Normal 67 2 4 2" xfId="3605"/>
    <cellStyle name="Normal 67 2 5" xfId="3606"/>
    <cellStyle name="Normal 67 2 5 2" xfId="3607"/>
    <cellStyle name="Normal 67 2 6" xfId="3608"/>
    <cellStyle name="Normal 67 3" xfId="3609"/>
    <cellStyle name="Normal 67 3 2" xfId="3610"/>
    <cellStyle name="Normal 67 3 2 2" xfId="3611"/>
    <cellStyle name="Normal 67 3 3" xfId="3612"/>
    <cellStyle name="Normal 67 3 3 2" xfId="3613"/>
    <cellStyle name="Normal 67 3 4" xfId="3614"/>
    <cellStyle name="Normal 67 3 4 2" xfId="3615"/>
    <cellStyle name="Normal 67 3 5" xfId="3616"/>
    <cellStyle name="Normal 67 4" xfId="3617"/>
    <cellStyle name="Normal 67 4 2" xfId="3618"/>
    <cellStyle name="Normal 67 4 2 2" xfId="3619"/>
    <cellStyle name="Normal 67 4 3" xfId="3620"/>
    <cellStyle name="Normal 67 4 3 2" xfId="3621"/>
    <cellStyle name="Normal 67 4 4" xfId="3622"/>
    <cellStyle name="Normal 67 4 4 2" xfId="3623"/>
    <cellStyle name="Normal 67 4 5" xfId="3624"/>
    <cellStyle name="Normal 67 5" xfId="3625"/>
    <cellStyle name="Normal 67 5 2" xfId="3626"/>
    <cellStyle name="Normal 67 5 2 2" xfId="3627"/>
    <cellStyle name="Normal 67 5 3" xfId="3628"/>
    <cellStyle name="Normal 67 5 3 2" xfId="3629"/>
    <cellStyle name="Normal 67 5 4" xfId="3630"/>
    <cellStyle name="Normal 67 6" xfId="3631"/>
    <cellStyle name="Normal 67 6 2" xfId="3632"/>
    <cellStyle name="Normal 67 7" xfId="3633"/>
    <cellStyle name="Normal 67 7 2" xfId="3634"/>
    <cellStyle name="Normal 67 8" xfId="3635"/>
    <cellStyle name="Normal 67 8 2" xfId="3636"/>
    <cellStyle name="Normal 67 9" xfId="3637"/>
    <cellStyle name="Normal 67 9 2" xfId="3638"/>
    <cellStyle name="Normal 68" xfId="3639"/>
    <cellStyle name="Normal 68 10" xfId="3640"/>
    <cellStyle name="Normal 68 2" xfId="3641"/>
    <cellStyle name="Normal 68 2 2" xfId="3642"/>
    <cellStyle name="Normal 68 2 2 2" xfId="3643"/>
    <cellStyle name="Normal 68 2 2 2 2" xfId="3644"/>
    <cellStyle name="Normal 68 2 2 3" xfId="3645"/>
    <cellStyle name="Normal 68 2 2 3 2" xfId="3646"/>
    <cellStyle name="Normal 68 2 2 4" xfId="3647"/>
    <cellStyle name="Normal 68 2 2 4 2" xfId="3648"/>
    <cellStyle name="Normal 68 2 2 5" xfId="3649"/>
    <cellStyle name="Normal 68 2 3" xfId="3650"/>
    <cellStyle name="Normal 68 2 3 2" xfId="3651"/>
    <cellStyle name="Normal 68 2 4" xfId="3652"/>
    <cellStyle name="Normal 68 2 4 2" xfId="3653"/>
    <cellStyle name="Normal 68 2 5" xfId="3654"/>
    <cellStyle name="Normal 68 2 5 2" xfId="3655"/>
    <cellStyle name="Normal 68 2 6" xfId="3656"/>
    <cellStyle name="Normal 68 3" xfId="3657"/>
    <cellStyle name="Normal 68 3 2" xfId="3658"/>
    <cellStyle name="Normal 68 3 2 2" xfId="3659"/>
    <cellStyle name="Normal 68 3 3" xfId="3660"/>
    <cellStyle name="Normal 68 3 3 2" xfId="3661"/>
    <cellStyle name="Normal 68 3 4" xfId="3662"/>
    <cellStyle name="Normal 68 3 4 2" xfId="3663"/>
    <cellStyle name="Normal 68 3 5" xfId="3664"/>
    <cellStyle name="Normal 68 4" xfId="3665"/>
    <cellStyle name="Normal 68 4 2" xfId="3666"/>
    <cellStyle name="Normal 68 4 2 2" xfId="3667"/>
    <cellStyle name="Normal 68 4 3" xfId="3668"/>
    <cellStyle name="Normal 68 4 3 2" xfId="3669"/>
    <cellStyle name="Normal 68 4 4" xfId="3670"/>
    <cellStyle name="Normal 68 4 4 2" xfId="3671"/>
    <cellStyle name="Normal 68 4 5" xfId="3672"/>
    <cellStyle name="Normal 68 5" xfId="3673"/>
    <cellStyle name="Normal 68 5 2" xfId="3674"/>
    <cellStyle name="Normal 68 5 2 2" xfId="3675"/>
    <cellStyle name="Normal 68 5 3" xfId="3676"/>
    <cellStyle name="Normal 68 5 3 2" xfId="3677"/>
    <cellStyle name="Normal 68 5 4" xfId="3678"/>
    <cellStyle name="Normal 68 6" xfId="3679"/>
    <cellStyle name="Normal 68 6 2" xfId="3680"/>
    <cellStyle name="Normal 68 7" xfId="3681"/>
    <cellStyle name="Normal 68 7 2" xfId="3682"/>
    <cellStyle name="Normal 68 8" xfId="3683"/>
    <cellStyle name="Normal 68 8 2" xfId="3684"/>
    <cellStyle name="Normal 68 9" xfId="3685"/>
    <cellStyle name="Normal 68 9 2" xfId="3686"/>
    <cellStyle name="Normal 69" xfId="3687"/>
    <cellStyle name="Normal 69 10" xfId="3688"/>
    <cellStyle name="Normal 69 2" xfId="3689"/>
    <cellStyle name="Normal 69 2 2" xfId="3690"/>
    <cellStyle name="Normal 69 2 2 2" xfId="3691"/>
    <cellStyle name="Normal 69 2 2 2 2" xfId="3692"/>
    <cellStyle name="Normal 69 2 2 3" xfId="3693"/>
    <cellStyle name="Normal 69 2 2 3 2" xfId="3694"/>
    <cellStyle name="Normal 69 2 2 4" xfId="3695"/>
    <cellStyle name="Normal 69 2 2 4 2" xfId="3696"/>
    <cellStyle name="Normal 69 2 2 5" xfId="3697"/>
    <cellStyle name="Normal 69 2 3" xfId="3698"/>
    <cellStyle name="Normal 69 2 3 2" xfId="3699"/>
    <cellStyle name="Normal 69 2 4" xfId="3700"/>
    <cellStyle name="Normal 69 2 4 2" xfId="3701"/>
    <cellStyle name="Normal 69 2 5" xfId="3702"/>
    <cellStyle name="Normal 69 2 5 2" xfId="3703"/>
    <cellStyle name="Normal 69 2 6" xfId="3704"/>
    <cellStyle name="Normal 69 3" xfId="3705"/>
    <cellStyle name="Normal 69 3 2" xfId="3706"/>
    <cellStyle name="Normal 69 3 2 2" xfId="3707"/>
    <cellStyle name="Normal 69 3 3" xfId="3708"/>
    <cellStyle name="Normal 69 3 3 2" xfId="3709"/>
    <cellStyle name="Normal 69 3 4" xfId="3710"/>
    <cellStyle name="Normal 69 3 4 2" xfId="3711"/>
    <cellStyle name="Normal 69 3 5" xfId="3712"/>
    <cellStyle name="Normal 69 4" xfId="3713"/>
    <cellStyle name="Normal 69 4 2" xfId="3714"/>
    <cellStyle name="Normal 69 4 2 2" xfId="3715"/>
    <cellStyle name="Normal 69 4 3" xfId="3716"/>
    <cellStyle name="Normal 69 4 3 2" xfId="3717"/>
    <cellStyle name="Normal 69 4 4" xfId="3718"/>
    <cellStyle name="Normal 69 4 4 2" xfId="3719"/>
    <cellStyle name="Normal 69 4 5" xfId="3720"/>
    <cellStyle name="Normal 69 5" xfId="3721"/>
    <cellStyle name="Normal 69 5 2" xfId="3722"/>
    <cellStyle name="Normal 69 5 2 2" xfId="3723"/>
    <cellStyle name="Normal 69 5 3" xfId="3724"/>
    <cellStyle name="Normal 69 5 3 2" xfId="3725"/>
    <cellStyle name="Normal 69 5 4" xfId="3726"/>
    <cellStyle name="Normal 69 6" xfId="3727"/>
    <cellStyle name="Normal 69 6 2" xfId="3728"/>
    <cellStyle name="Normal 69 7" xfId="3729"/>
    <cellStyle name="Normal 69 7 2" xfId="3730"/>
    <cellStyle name="Normal 69 8" xfId="3731"/>
    <cellStyle name="Normal 69 8 2" xfId="3732"/>
    <cellStyle name="Normal 69 9" xfId="3733"/>
    <cellStyle name="Normal 69 9 2" xfId="3734"/>
    <cellStyle name="Normal 7" xfId="3735"/>
    <cellStyle name="Normal 7 10" xfId="3736"/>
    <cellStyle name="Normal 7 10 2" xfId="3737"/>
    <cellStyle name="Normal 7 10 3" xfId="3738"/>
    <cellStyle name="Normal 7 11" xfId="3739"/>
    <cellStyle name="Normal 7 11 2" xfId="3740"/>
    <cellStyle name="Normal 7 11 3" xfId="3741"/>
    <cellStyle name="Normal 7 12" xfId="3742"/>
    <cellStyle name="Normal 7 13" xfId="3743"/>
    <cellStyle name="Normal 7 14" xfId="3744"/>
    <cellStyle name="Normal 7 15" xfId="3745"/>
    <cellStyle name="Normal 7 16" xfId="3746"/>
    <cellStyle name="Normal 7 17" xfId="3747"/>
    <cellStyle name="Normal 7 18" xfId="3748"/>
    <cellStyle name="Normal 7 19" xfId="3749"/>
    <cellStyle name="Normal 7 2" xfId="3750"/>
    <cellStyle name="Normal 7 2 2" xfId="3751"/>
    <cellStyle name="Normal 7 2 2 2" xfId="3752"/>
    <cellStyle name="Normal 7 2 3" xfId="3753"/>
    <cellStyle name="Normal 7 2 3 2" xfId="3754"/>
    <cellStyle name="Normal 7 2 3 2 2" xfId="3755"/>
    <cellStyle name="Normal 7 2 3 2 2 2" xfId="3756"/>
    <cellStyle name="Normal 7 2 3 2 3" xfId="3757"/>
    <cellStyle name="Normal 7 2 3 2 3 2" xfId="3758"/>
    <cellStyle name="Normal 7 2 3 2 4" xfId="3759"/>
    <cellStyle name="Normal 7 2 3 2 4 2" xfId="3760"/>
    <cellStyle name="Normal 7 2 3 2 5" xfId="3761"/>
    <cellStyle name="Normal 7 2 3 3" xfId="3762"/>
    <cellStyle name="Normal 7 2 3 3 2" xfId="3763"/>
    <cellStyle name="Normal 7 2 3 4" xfId="3764"/>
    <cellStyle name="Normal 7 2 3 4 2" xfId="3765"/>
    <cellStyle name="Normal 7 2 3 5" xfId="3766"/>
    <cellStyle name="Normal 7 2 3 5 2" xfId="3767"/>
    <cellStyle name="Normal 7 2 3 6" xfId="3768"/>
    <cellStyle name="Normal 7 2 4" xfId="3769"/>
    <cellStyle name="Normal 7 2 4 2" xfId="3770"/>
    <cellStyle name="Normal 7 2 4 2 2" xfId="3771"/>
    <cellStyle name="Normal 7 2 4 3" xfId="3772"/>
    <cellStyle name="Normal 7 2 4 3 2" xfId="3773"/>
    <cellStyle name="Normal 7 2 4 4" xfId="3774"/>
    <cellStyle name="Normal 7 2 4 4 2" xfId="3775"/>
    <cellStyle name="Normal 7 2 4 5" xfId="3776"/>
    <cellStyle name="Normal 7 2 5" xfId="3777"/>
    <cellStyle name="Normal 7 2 5 2" xfId="3778"/>
    <cellStyle name="Normal 7 2 5 2 2" xfId="3779"/>
    <cellStyle name="Normal 7 2 5 3" xfId="3780"/>
    <cellStyle name="Normal 7 2 5 3 2" xfId="3781"/>
    <cellStyle name="Normal 7 2 5 4" xfId="3782"/>
    <cellStyle name="Normal 7 2 5 4 2" xfId="3783"/>
    <cellStyle name="Normal 7 2 5 5" xfId="3784"/>
    <cellStyle name="Normal 7 20" xfId="3785"/>
    <cellStyle name="Normal 7 3" xfId="3786"/>
    <cellStyle name="Normal 7 3 2" xfId="3787"/>
    <cellStyle name="Normal 7 3 3" xfId="3788"/>
    <cellStyle name="Normal 7 4" xfId="3789"/>
    <cellStyle name="Normal 7 4 2" xfId="3790"/>
    <cellStyle name="Normal 7 4 2 2" xfId="3791"/>
    <cellStyle name="Normal 7 4 2 2 2" xfId="3792"/>
    <cellStyle name="Normal 7 4 2 3" xfId="3793"/>
    <cellStyle name="Normal 7 4 2 3 2" xfId="3794"/>
    <cellStyle name="Normal 7 4 2 4" xfId="3795"/>
    <cellStyle name="Normal 7 4 2 4 2" xfId="3796"/>
    <cellStyle name="Normal 7 4 2 5" xfId="3797"/>
    <cellStyle name="Normal 7 4 3" xfId="3798"/>
    <cellStyle name="Normal 7 4 3 2" xfId="3799"/>
    <cellStyle name="Normal 7 4 3 2 2" xfId="3800"/>
    <cellStyle name="Normal 7 4 3 3" xfId="3801"/>
    <cellStyle name="Normal 7 4 3 3 2" xfId="3802"/>
    <cellStyle name="Normal 7 4 3 4" xfId="3803"/>
    <cellStyle name="Normal 7 4 3 4 2" xfId="3804"/>
    <cellStyle name="Normal 7 4 3 5" xfId="3805"/>
    <cellStyle name="Normal 7 4 4" xfId="3806"/>
    <cellStyle name="Normal 7 4 5" xfId="3807"/>
    <cellStyle name="Normal 7 5" xfId="3808"/>
    <cellStyle name="Normal 7 5 2" xfId="3809"/>
    <cellStyle name="Normal 7 5 2 2" xfId="3810"/>
    <cellStyle name="Normal 7 5 3" xfId="3811"/>
    <cellStyle name="Normal 7 5 3 2" xfId="3812"/>
    <cellStyle name="Normal 7 5 4" xfId="3813"/>
    <cellStyle name="Normal 7 5 4 2" xfId="3814"/>
    <cellStyle name="Normal 7 5 5" xfId="3815"/>
    <cellStyle name="Normal 7 5 6" xfId="3816"/>
    <cellStyle name="Normal 7 6" xfId="3817"/>
    <cellStyle name="Normal 7 6 2" xfId="3818"/>
    <cellStyle name="Normal 7 6 2 2" xfId="3819"/>
    <cellStyle name="Normal 7 6 3" xfId="3820"/>
    <cellStyle name="Normal 7 6 3 2" xfId="3821"/>
    <cellStyle name="Normal 7 6 4" xfId="3822"/>
    <cellStyle name="Normal 7 6 4 2" xfId="3823"/>
    <cellStyle name="Normal 7 6 5" xfId="3824"/>
    <cellStyle name="Normal 7 6 6" xfId="3825"/>
    <cellStyle name="Normal 7 7" xfId="3826"/>
    <cellStyle name="Normal 7 7 2" xfId="3827"/>
    <cellStyle name="Normal 7 7 2 2" xfId="3828"/>
    <cellStyle name="Normal 7 7 3" xfId="3829"/>
    <cellStyle name="Normal 7 7 3 2" xfId="3830"/>
    <cellStyle name="Normal 7 7 4" xfId="3831"/>
    <cellStyle name="Normal 7 7 5" xfId="3832"/>
    <cellStyle name="Normal 7 8" xfId="3833"/>
    <cellStyle name="Normal 7 8 2" xfId="3834"/>
    <cellStyle name="Normal 7 8 3" xfId="3835"/>
    <cellStyle name="Normal 7 9" xfId="3836"/>
    <cellStyle name="Normal 7 9 2" xfId="3837"/>
    <cellStyle name="Normal 7 9 3" xfId="3838"/>
    <cellStyle name="Normal 70" xfId="3839"/>
    <cellStyle name="Normal 70 10" xfId="3840"/>
    <cellStyle name="Normal 70 2" xfId="3841"/>
    <cellStyle name="Normal 70 2 2" xfId="3842"/>
    <cellStyle name="Normal 70 2 2 2" xfId="3843"/>
    <cellStyle name="Normal 70 2 2 2 2" xfId="3844"/>
    <cellStyle name="Normal 70 2 2 3" xfId="3845"/>
    <cellStyle name="Normal 70 2 2 3 2" xfId="3846"/>
    <cellStyle name="Normal 70 2 2 4" xfId="3847"/>
    <cellStyle name="Normal 70 2 2 4 2" xfId="3848"/>
    <cellStyle name="Normal 70 2 2 5" xfId="3849"/>
    <cellStyle name="Normal 70 2 3" xfId="3850"/>
    <cellStyle name="Normal 70 2 3 2" xfId="3851"/>
    <cellStyle name="Normal 70 2 4" xfId="3852"/>
    <cellStyle name="Normal 70 2 4 2" xfId="3853"/>
    <cellStyle name="Normal 70 2 5" xfId="3854"/>
    <cellStyle name="Normal 70 2 5 2" xfId="3855"/>
    <cellStyle name="Normal 70 2 6" xfId="3856"/>
    <cellStyle name="Normal 70 3" xfId="3857"/>
    <cellStyle name="Normal 70 3 2" xfId="3858"/>
    <cellStyle name="Normal 70 3 2 2" xfId="3859"/>
    <cellStyle name="Normal 70 3 3" xfId="3860"/>
    <cellStyle name="Normal 70 3 3 2" xfId="3861"/>
    <cellStyle name="Normal 70 3 4" xfId="3862"/>
    <cellStyle name="Normal 70 3 4 2" xfId="3863"/>
    <cellStyle name="Normal 70 3 5" xfId="3864"/>
    <cellStyle name="Normal 70 4" xfId="3865"/>
    <cellStyle name="Normal 70 4 2" xfId="3866"/>
    <cellStyle name="Normal 70 4 2 2" xfId="3867"/>
    <cellStyle name="Normal 70 4 3" xfId="3868"/>
    <cellStyle name="Normal 70 4 3 2" xfId="3869"/>
    <cellStyle name="Normal 70 4 4" xfId="3870"/>
    <cellStyle name="Normal 70 4 4 2" xfId="3871"/>
    <cellStyle name="Normal 70 4 5" xfId="3872"/>
    <cellStyle name="Normal 70 5" xfId="3873"/>
    <cellStyle name="Normal 70 5 2" xfId="3874"/>
    <cellStyle name="Normal 70 5 2 2" xfId="3875"/>
    <cellStyle name="Normal 70 5 3" xfId="3876"/>
    <cellStyle name="Normal 70 5 3 2" xfId="3877"/>
    <cellStyle name="Normal 70 5 4" xfId="3878"/>
    <cellStyle name="Normal 70 6" xfId="3879"/>
    <cellStyle name="Normal 70 6 2" xfId="3880"/>
    <cellStyle name="Normal 70 7" xfId="3881"/>
    <cellStyle name="Normal 70 7 2" xfId="3882"/>
    <cellStyle name="Normal 70 8" xfId="3883"/>
    <cellStyle name="Normal 70 8 2" xfId="3884"/>
    <cellStyle name="Normal 70 9" xfId="3885"/>
    <cellStyle name="Normal 70 9 2" xfId="3886"/>
    <cellStyle name="Normal 71" xfId="3887"/>
    <cellStyle name="Normal 72" xfId="3888"/>
    <cellStyle name="Normal 73" xfId="3889"/>
    <cellStyle name="Normal 74" xfId="3890"/>
    <cellStyle name="Normal 8" xfId="3891"/>
    <cellStyle name="Normal 8 10" xfId="3892"/>
    <cellStyle name="Normal 8 11" xfId="3893"/>
    <cellStyle name="Normal 8 12" xfId="3894"/>
    <cellStyle name="Normal 8 13" xfId="3895"/>
    <cellStyle name="Normal 8 14" xfId="3896"/>
    <cellStyle name="Normal 8 15" xfId="3897"/>
    <cellStyle name="Normal 8 16" xfId="3898"/>
    <cellStyle name="Normal 8 17" xfId="3899"/>
    <cellStyle name="Normal 8 18" xfId="3900"/>
    <cellStyle name="Normal 8 19" xfId="3901"/>
    <cellStyle name="Normal 8 2" xfId="3902"/>
    <cellStyle name="Normal 8 2 10" xfId="3903"/>
    <cellStyle name="Normal 8 2 10 2" xfId="3904"/>
    <cellStyle name="Normal 8 2 11" xfId="3905"/>
    <cellStyle name="Normal 8 2 12" xfId="3906"/>
    <cellStyle name="Normal 8 2 2" xfId="3907"/>
    <cellStyle name="Normal 8 2 3" xfId="3908"/>
    <cellStyle name="Normal 8 2 3 2" xfId="3909"/>
    <cellStyle name="Normal 8 2 3 2 2" xfId="3910"/>
    <cellStyle name="Normal 8 2 3 2 2 2" xfId="3911"/>
    <cellStyle name="Normal 8 2 3 2 3" xfId="3912"/>
    <cellStyle name="Normal 8 2 3 2 3 2" xfId="3913"/>
    <cellStyle name="Normal 8 2 3 2 4" xfId="3914"/>
    <cellStyle name="Normal 8 2 3 2 4 2" xfId="3915"/>
    <cellStyle name="Normal 8 2 3 2 5" xfId="3916"/>
    <cellStyle name="Normal 8 2 3 3" xfId="3917"/>
    <cellStyle name="Normal 8 2 3 3 2" xfId="3918"/>
    <cellStyle name="Normal 8 2 3 4" xfId="3919"/>
    <cellStyle name="Normal 8 2 3 4 2" xfId="3920"/>
    <cellStyle name="Normal 8 2 3 5" xfId="3921"/>
    <cellStyle name="Normal 8 2 3 5 2" xfId="3922"/>
    <cellStyle name="Normal 8 2 3 6" xfId="3923"/>
    <cellStyle name="Normal 8 2 4" xfId="3924"/>
    <cellStyle name="Normal 8 2 4 2" xfId="3925"/>
    <cellStyle name="Normal 8 2 4 2 2" xfId="3926"/>
    <cellStyle name="Normal 8 2 4 3" xfId="3927"/>
    <cellStyle name="Normal 8 2 4 3 2" xfId="3928"/>
    <cellStyle name="Normal 8 2 4 4" xfId="3929"/>
    <cellStyle name="Normal 8 2 4 4 2" xfId="3930"/>
    <cellStyle name="Normal 8 2 4 5" xfId="3931"/>
    <cellStyle name="Normal 8 2 5" xfId="3932"/>
    <cellStyle name="Normal 8 2 5 2" xfId="3933"/>
    <cellStyle name="Normal 8 2 5 2 2" xfId="3934"/>
    <cellStyle name="Normal 8 2 5 3" xfId="3935"/>
    <cellStyle name="Normal 8 2 5 3 2" xfId="3936"/>
    <cellStyle name="Normal 8 2 5 4" xfId="3937"/>
    <cellStyle name="Normal 8 2 5 4 2" xfId="3938"/>
    <cellStyle name="Normal 8 2 5 5" xfId="3939"/>
    <cellStyle name="Normal 8 2 6" xfId="3940"/>
    <cellStyle name="Normal 8 2 6 2" xfId="3941"/>
    <cellStyle name="Normal 8 2 6 2 2" xfId="3942"/>
    <cellStyle name="Normal 8 2 6 3" xfId="3943"/>
    <cellStyle name="Normal 8 2 6 3 2" xfId="3944"/>
    <cellStyle name="Normal 8 2 6 4" xfId="3945"/>
    <cellStyle name="Normal 8 2 7" xfId="3946"/>
    <cellStyle name="Normal 8 2 7 2" xfId="3947"/>
    <cellStyle name="Normal 8 2 8" xfId="3948"/>
    <cellStyle name="Normal 8 2 8 2" xfId="3949"/>
    <cellStyle name="Normal 8 2 9" xfId="3950"/>
    <cellStyle name="Normal 8 2 9 2" xfId="3951"/>
    <cellStyle name="Normal 8 20" xfId="3952"/>
    <cellStyle name="Normal 8 3" xfId="3953"/>
    <cellStyle name="Normal 8 3 2" xfId="3954"/>
    <cellStyle name="Normal 8 3 3" xfId="3955"/>
    <cellStyle name="Normal 8 3 4" xfId="3956"/>
    <cellStyle name="Normal 8 4" xfId="3957"/>
    <cellStyle name="Normal 8 4 2" xfId="3958"/>
    <cellStyle name="Normal 8 4 2 2" xfId="3959"/>
    <cellStyle name="Normal 8 4 2 2 2" xfId="3960"/>
    <cellStyle name="Normal 8 4 2 3" xfId="3961"/>
    <cellStyle name="Normal 8 4 2 3 2" xfId="3962"/>
    <cellStyle name="Normal 8 4 2 4" xfId="3963"/>
    <cellStyle name="Normal 8 4 2 4 2" xfId="3964"/>
    <cellStyle name="Normal 8 4 2 5" xfId="3965"/>
    <cellStyle name="Normal 8 4 3" xfId="3966"/>
    <cellStyle name="Normal 8 4 3 2" xfId="3967"/>
    <cellStyle name="Normal 8 4 4" xfId="3968"/>
    <cellStyle name="Normal 8 4 4 2" xfId="3969"/>
    <cellStyle name="Normal 8 4 5" xfId="3970"/>
    <cellStyle name="Normal 8 4 5 2" xfId="3971"/>
    <cellStyle name="Normal 8 4 6" xfId="3972"/>
    <cellStyle name="Normal 8 4 7" xfId="3973"/>
    <cellStyle name="Normal 8 5" xfId="3974"/>
    <cellStyle name="Normal 8 5 2" xfId="3975"/>
    <cellStyle name="Normal 8 5 2 2" xfId="3976"/>
    <cellStyle name="Normal 8 5 3" xfId="3977"/>
    <cellStyle name="Normal 8 5 3 2" xfId="3978"/>
    <cellStyle name="Normal 8 5 4" xfId="3979"/>
    <cellStyle name="Normal 8 5 4 2" xfId="3980"/>
    <cellStyle name="Normal 8 5 5" xfId="3981"/>
    <cellStyle name="Normal 8 5 6" xfId="3982"/>
    <cellStyle name="Normal 8 6" xfId="3983"/>
    <cellStyle name="Normal 8 6 2" xfId="3984"/>
    <cellStyle name="Normal 8 6 2 2" xfId="3985"/>
    <cellStyle name="Normal 8 6 3" xfId="3986"/>
    <cellStyle name="Normal 8 6 3 2" xfId="3987"/>
    <cellStyle name="Normal 8 6 4" xfId="3988"/>
    <cellStyle name="Normal 8 6 4 2" xfId="3989"/>
    <cellStyle name="Normal 8 6 5" xfId="3990"/>
    <cellStyle name="Normal 8 6 6" xfId="3991"/>
    <cellStyle name="Normal 8 7" xfId="3992"/>
    <cellStyle name="Normal 8 8" xfId="3993"/>
    <cellStyle name="Normal 8 9" xfId="3994"/>
    <cellStyle name="Normal 9" xfId="3995"/>
    <cellStyle name="Normal 9 10" xfId="3996"/>
    <cellStyle name="Normal 9 11" xfId="3997"/>
    <cellStyle name="Normal 9 12" xfId="3998"/>
    <cellStyle name="Normal 9 13" xfId="3999"/>
    <cellStyle name="Normal 9 14" xfId="4000"/>
    <cellStyle name="Normal 9 15" xfId="4001"/>
    <cellStyle name="Normal 9 16" xfId="4002"/>
    <cellStyle name="Normal 9 17" xfId="4003"/>
    <cellStyle name="Normal 9 18" xfId="4004"/>
    <cellStyle name="Normal 9 19" xfId="4005"/>
    <cellStyle name="Normal 9 2" xfId="4006"/>
    <cellStyle name="Normal 9 2 2" xfId="4007"/>
    <cellStyle name="Normal 9 3" xfId="4008"/>
    <cellStyle name="Normal 9 3 2" xfId="4009"/>
    <cellStyle name="Normal 9 3 3" xfId="4010"/>
    <cellStyle name="Normal 9 4" xfId="4011"/>
    <cellStyle name="Normal 9 5" xfId="4012"/>
    <cellStyle name="Normal 9 6" xfId="4013"/>
    <cellStyle name="Normal 9 7" xfId="4014"/>
    <cellStyle name="Normal 9 8" xfId="4015"/>
    <cellStyle name="Normal 9 9" xfId="4016"/>
    <cellStyle name="Note 2" xfId="4017"/>
    <cellStyle name="Note 2 2" xfId="4018"/>
    <cellStyle name="Output 2" xfId="4019"/>
    <cellStyle name="Output 2 2" xfId="4020"/>
    <cellStyle name="Percent 2" xfId="4021"/>
    <cellStyle name="Percent 3" xfId="4022"/>
    <cellStyle name="Percent 4" xfId="4023"/>
    <cellStyle name="Percent 5" xfId="4024"/>
    <cellStyle name="Percent 6" xfId="4025"/>
    <cellStyle name="Title 2" xfId="4026"/>
    <cellStyle name="Title 2 2" xfId="4027"/>
    <cellStyle name="Total 2" xfId="4028"/>
    <cellStyle name="Total 2 2" xfId="4029"/>
    <cellStyle name="Warning Text 2" xfId="4030"/>
    <cellStyle name="Warning Text 2 2" xfId="403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ColWidth="9.1640625" defaultRowHeight="15"/>
  <cols>
    <col min="1" max="1" width="238" style="1" customWidth="1"/>
    <col min="2" max="2" width="13" style="5" customWidth="1"/>
    <col min="3" max="3" width="11.83203125" style="2" bestFit="1" customWidth="1"/>
    <col min="4" max="4" width="10.1640625" style="6" bestFit="1" customWidth="1"/>
    <col min="5" max="5" width="14.6640625" style="2" bestFit="1" customWidth="1"/>
    <col min="6" max="6" width="11.5" style="2" bestFit="1" customWidth="1"/>
    <col min="7" max="7" width="62" style="1" bestFit="1" customWidth="1"/>
    <col min="8" max="8" width="41" style="2" bestFit="1" customWidth="1"/>
    <col min="9" max="16384" width="9.1640625" style="2"/>
  </cols>
  <sheetData>
    <row r="1" spans="1:2" ht="120">
      <c r="A1" s="4" t="s">
        <v>196</v>
      </c>
    </row>
    <row r="2" spans="1:2">
      <c r="A2" s="7" t="s">
        <v>174</v>
      </c>
      <c r="B2" s="7"/>
    </row>
    <row r="3" spans="1:2">
      <c r="A3" s="7" t="s">
        <v>175</v>
      </c>
      <c r="B3" s="7"/>
    </row>
    <row r="4" spans="1:2">
      <c r="A4" s="7" t="s">
        <v>192</v>
      </c>
      <c r="B4" s="7"/>
    </row>
    <row r="5" spans="1:2">
      <c r="A5" s="7"/>
      <c r="B5" s="7"/>
    </row>
    <row r="6" spans="1:2">
      <c r="A6" s="7"/>
      <c r="B6" s="7"/>
    </row>
    <row r="7" spans="1:2">
      <c r="A7" s="7"/>
      <c r="B7" s="7"/>
    </row>
    <row r="8" spans="1:2">
      <c r="A8" s="7"/>
      <c r="B8" s="7"/>
    </row>
    <row r="9" spans="1:2">
      <c r="A9" s="7"/>
      <c r="B9" s="7"/>
    </row>
    <row r="10" spans="1:2">
      <c r="A10" s="7"/>
      <c r="B10" s="7"/>
    </row>
    <row r="11" spans="1:2">
      <c r="A11" s="8"/>
      <c r="B11" s="9"/>
    </row>
    <row r="12" spans="1:2">
      <c r="A12" s="8"/>
      <c r="B12" s="9"/>
    </row>
    <row r="13" spans="1:2">
      <c r="A13" s="8"/>
      <c r="B13" s="9"/>
    </row>
    <row r="14" spans="1:2">
      <c r="A14" s="8"/>
      <c r="B14" s="9"/>
    </row>
    <row r="15" spans="1:2">
      <c r="B15" s="1"/>
    </row>
    <row r="16" spans="1:2">
      <c r="B16" s="1"/>
    </row>
    <row r="17" spans="2:2">
      <c r="B17" s="1"/>
    </row>
    <row r="18" spans="2:2">
      <c r="B18" s="1"/>
    </row>
    <row r="19" spans="2:2">
      <c r="B19" s="1"/>
    </row>
    <row r="20" spans="2:2">
      <c r="B20" s="1"/>
    </row>
    <row r="21" spans="2:2">
      <c r="B21" s="1"/>
    </row>
    <row r="22" spans="2:2">
      <c r="B22" s="1"/>
    </row>
    <row r="23" spans="2:2">
      <c r="B23" s="1"/>
    </row>
    <row r="24" spans="2:2">
      <c r="B24" s="1"/>
    </row>
    <row r="25" spans="2:2">
      <c r="B25" s="1"/>
    </row>
    <row r="26" spans="2:2">
      <c r="B26" s="1"/>
    </row>
    <row r="27" spans="2:2">
      <c r="B27" s="1"/>
    </row>
    <row r="28" spans="2:2">
      <c r="B28" s="1"/>
    </row>
    <row r="29" spans="2:2">
      <c r="B29" s="1"/>
    </row>
    <row r="30" spans="2:2">
      <c r="B30" s="1"/>
    </row>
    <row r="31" spans="2:2">
      <c r="B31" s="1"/>
    </row>
    <row r="32" spans="2:2">
      <c r="B32" s="1"/>
    </row>
    <row r="33" spans="1:2">
      <c r="B33" s="1"/>
    </row>
    <row r="34" spans="1:2">
      <c r="B34" s="1"/>
    </row>
    <row r="35" spans="1:2">
      <c r="B35" s="1"/>
    </row>
    <row r="36" spans="1:2">
      <c r="A36" s="9"/>
      <c r="B36" s="9"/>
    </row>
    <row r="37" spans="1:2">
      <c r="A37" s="10"/>
      <c r="B37" s="10"/>
    </row>
    <row r="38" spans="1:2">
      <c r="A38" s="10"/>
      <c r="B38" s="10"/>
    </row>
    <row r="39" spans="1:2">
      <c r="A39" s="10"/>
      <c r="B39" s="10"/>
    </row>
    <row r="40" spans="1:2">
      <c r="A40" s="10"/>
      <c r="B40" s="10"/>
    </row>
    <row r="41" spans="1:2">
      <c r="A41" s="9"/>
      <c r="B41" s="9"/>
    </row>
    <row r="42" spans="1:2">
      <c r="A42" s="9"/>
      <c r="B42" s="9"/>
    </row>
    <row r="43" spans="1:2">
      <c r="A43" s="9"/>
      <c r="B43"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1"/>
  <sheetViews>
    <sheetView tabSelected="1" zoomScaleNormal="100" workbookViewId="0">
      <pane xSplit="4" ySplit="1" topLeftCell="DV2" activePane="bottomRight" state="frozen"/>
      <selection pane="topRight" activeCell="E1" sqref="E1"/>
      <selection pane="bottomLeft" activeCell="A2" sqref="A2"/>
      <selection pane="bottomRight" activeCell="DW20" sqref="DW20"/>
    </sheetView>
  </sheetViews>
  <sheetFormatPr defaultColWidth="11.1640625" defaultRowHeight="15"/>
  <cols>
    <col min="1" max="1" width="40" style="12" bestFit="1" customWidth="1"/>
    <col min="2" max="2" width="47.5" style="12" bestFit="1" customWidth="1"/>
    <col min="3" max="3" width="36.5" style="12" bestFit="1" customWidth="1"/>
    <col min="4" max="4" width="20.33203125" style="12" bestFit="1" customWidth="1"/>
    <col min="5" max="111" width="11.1640625" style="13" customWidth="1"/>
    <col min="112" max="112" width="11.1640625" style="14" customWidth="1"/>
    <col min="113" max="120" width="11.1640625" style="13" customWidth="1"/>
    <col min="121" max="122" width="11.1640625" style="12" customWidth="1"/>
    <col min="123" max="127" width="11.1640625" style="13"/>
    <col min="128" max="16384" width="11.1640625" style="12"/>
  </cols>
  <sheetData>
    <row r="1" spans="1:127" s="15" customFormat="1">
      <c r="A1" s="15" t="s">
        <v>29</v>
      </c>
      <c r="B1" s="15" t="s">
        <v>30</v>
      </c>
      <c r="C1" s="15" t="s">
        <v>31</v>
      </c>
      <c r="D1" s="15" t="s">
        <v>32</v>
      </c>
      <c r="E1" s="16" t="s">
        <v>33</v>
      </c>
      <c r="F1" s="16" t="s">
        <v>34</v>
      </c>
      <c r="G1" s="16" t="s">
        <v>35</v>
      </c>
      <c r="H1" s="16" t="s">
        <v>36</v>
      </c>
      <c r="I1" s="16" t="s">
        <v>37</v>
      </c>
      <c r="J1" s="16" t="s">
        <v>38</v>
      </c>
      <c r="K1" s="16" t="s">
        <v>39</v>
      </c>
      <c r="L1" s="16" t="s">
        <v>40</v>
      </c>
      <c r="M1" s="16" t="s">
        <v>41</v>
      </c>
      <c r="N1" s="16" t="s">
        <v>42</v>
      </c>
      <c r="O1" s="16" t="s">
        <v>43</v>
      </c>
      <c r="P1" s="16" t="s">
        <v>44</v>
      </c>
      <c r="Q1" s="16" t="s">
        <v>45</v>
      </c>
      <c r="R1" s="16" t="s">
        <v>46</v>
      </c>
      <c r="S1" s="16" t="s">
        <v>47</v>
      </c>
      <c r="T1" s="16" t="s">
        <v>48</v>
      </c>
      <c r="U1" s="16" t="s">
        <v>49</v>
      </c>
      <c r="V1" s="16" t="s">
        <v>50</v>
      </c>
      <c r="W1" s="16" t="s">
        <v>51</v>
      </c>
      <c r="X1" s="16" t="s">
        <v>52</v>
      </c>
      <c r="Y1" s="16" t="s">
        <v>53</v>
      </c>
      <c r="Z1" s="16" t="s">
        <v>54</v>
      </c>
      <c r="AA1" s="16" t="s">
        <v>55</v>
      </c>
      <c r="AB1" s="16" t="s">
        <v>56</v>
      </c>
      <c r="AC1" s="16" t="s">
        <v>57</v>
      </c>
      <c r="AD1" s="16" t="s">
        <v>58</v>
      </c>
      <c r="AE1" s="16" t="s">
        <v>59</v>
      </c>
      <c r="AF1" s="16" t="s">
        <v>60</v>
      </c>
      <c r="AG1" s="16" t="s">
        <v>61</v>
      </c>
      <c r="AH1" s="16" t="s">
        <v>62</v>
      </c>
      <c r="AI1" s="16" t="s">
        <v>63</v>
      </c>
      <c r="AJ1" s="16" t="s">
        <v>64</v>
      </c>
      <c r="AK1" s="16" t="s">
        <v>65</v>
      </c>
      <c r="AL1" s="16" t="s">
        <v>66</v>
      </c>
      <c r="AM1" s="16" t="s">
        <v>67</v>
      </c>
      <c r="AN1" s="16" t="s">
        <v>68</v>
      </c>
      <c r="AO1" s="16" t="s">
        <v>69</v>
      </c>
      <c r="AP1" s="16" t="s">
        <v>70</v>
      </c>
      <c r="AQ1" s="16" t="s">
        <v>71</v>
      </c>
      <c r="AR1" s="16" t="s">
        <v>72</v>
      </c>
      <c r="AS1" s="16" t="s">
        <v>73</v>
      </c>
      <c r="AT1" s="16" t="s">
        <v>74</v>
      </c>
      <c r="AU1" s="16" t="s">
        <v>75</v>
      </c>
      <c r="AV1" s="16" t="s">
        <v>76</v>
      </c>
      <c r="AW1" s="16" t="s">
        <v>77</v>
      </c>
      <c r="AX1" s="16" t="s">
        <v>78</v>
      </c>
      <c r="AY1" s="16" t="s">
        <v>79</v>
      </c>
      <c r="AZ1" s="16" t="s">
        <v>80</v>
      </c>
      <c r="BA1" s="16" t="s">
        <v>81</v>
      </c>
      <c r="BB1" s="16" t="s">
        <v>82</v>
      </c>
      <c r="BC1" s="16" t="s">
        <v>83</v>
      </c>
      <c r="BD1" s="16" t="s">
        <v>84</v>
      </c>
      <c r="BE1" s="16" t="s">
        <v>85</v>
      </c>
      <c r="BF1" s="16" t="s">
        <v>86</v>
      </c>
      <c r="BG1" s="16" t="s">
        <v>87</v>
      </c>
      <c r="BH1" s="16" t="s">
        <v>88</v>
      </c>
      <c r="BI1" s="16" t="s">
        <v>89</v>
      </c>
      <c r="BJ1" s="16" t="s">
        <v>90</v>
      </c>
      <c r="BK1" s="16" t="s">
        <v>91</v>
      </c>
      <c r="BL1" s="16" t="s">
        <v>92</v>
      </c>
      <c r="BM1" s="16" t="s">
        <v>93</v>
      </c>
      <c r="BN1" s="16" t="s">
        <v>94</v>
      </c>
      <c r="BO1" s="16" t="s">
        <v>95</v>
      </c>
      <c r="BP1" s="16" t="s">
        <v>96</v>
      </c>
      <c r="BQ1" s="16" t="s">
        <v>97</v>
      </c>
      <c r="BR1" s="16" t="s">
        <v>98</v>
      </c>
      <c r="BS1" s="16" t="s">
        <v>99</v>
      </c>
      <c r="BT1" s="16" t="s">
        <v>100</v>
      </c>
      <c r="BU1" s="16" t="s">
        <v>101</v>
      </c>
      <c r="BV1" s="16" t="s">
        <v>102</v>
      </c>
      <c r="BW1" s="16" t="s">
        <v>103</v>
      </c>
      <c r="BX1" s="16" t="s">
        <v>104</v>
      </c>
      <c r="BY1" s="16" t="s">
        <v>105</v>
      </c>
      <c r="BZ1" s="16" t="s">
        <v>106</v>
      </c>
      <c r="CA1" s="16" t="s">
        <v>107</v>
      </c>
      <c r="CB1" s="16" t="s">
        <v>108</v>
      </c>
      <c r="CC1" s="16" t="s">
        <v>109</v>
      </c>
      <c r="CD1" s="16" t="s">
        <v>110</v>
      </c>
      <c r="CE1" s="16" t="s">
        <v>111</v>
      </c>
      <c r="CF1" s="16" t="s">
        <v>112</v>
      </c>
      <c r="CG1" s="16" t="s">
        <v>113</v>
      </c>
      <c r="CH1" s="16" t="s">
        <v>114</v>
      </c>
      <c r="CI1" s="16" t="s">
        <v>115</v>
      </c>
      <c r="CJ1" s="16" t="s">
        <v>116</v>
      </c>
      <c r="CK1" s="16" t="s">
        <v>117</v>
      </c>
      <c r="CL1" s="16" t="s">
        <v>118</v>
      </c>
      <c r="CM1" s="16" t="s">
        <v>119</v>
      </c>
      <c r="CN1" s="16" t="s">
        <v>120</v>
      </c>
      <c r="CO1" s="16" t="s">
        <v>121</v>
      </c>
      <c r="CP1" s="16" t="s">
        <v>122</v>
      </c>
      <c r="CQ1" s="16" t="s">
        <v>123</v>
      </c>
      <c r="CR1" s="16" t="s">
        <v>124</v>
      </c>
      <c r="CS1" s="16" t="s">
        <v>125</v>
      </c>
      <c r="CT1" s="16" t="s">
        <v>126</v>
      </c>
      <c r="CU1" s="16" t="s">
        <v>127</v>
      </c>
      <c r="CV1" s="16" t="s">
        <v>128</v>
      </c>
      <c r="CW1" s="16" t="s">
        <v>129</v>
      </c>
      <c r="CX1" s="16" t="s">
        <v>130</v>
      </c>
      <c r="CY1" s="16" t="s">
        <v>131</v>
      </c>
      <c r="CZ1" s="16" t="s">
        <v>132</v>
      </c>
      <c r="DA1" s="16" t="s">
        <v>133</v>
      </c>
      <c r="DB1" s="16" t="s">
        <v>134</v>
      </c>
      <c r="DC1" s="16" t="s">
        <v>169</v>
      </c>
      <c r="DD1" s="16" t="s">
        <v>172</v>
      </c>
      <c r="DE1" s="16" t="s">
        <v>173</v>
      </c>
      <c r="DF1" s="16" t="s">
        <v>176</v>
      </c>
      <c r="DG1" s="16" t="s">
        <v>177</v>
      </c>
      <c r="DH1" s="17" t="s">
        <v>178</v>
      </c>
      <c r="DI1" s="16" t="s">
        <v>179</v>
      </c>
      <c r="DJ1" s="16" t="s">
        <v>180</v>
      </c>
      <c r="DK1" s="16" t="s">
        <v>181</v>
      </c>
      <c r="DL1" s="16" t="s">
        <v>182</v>
      </c>
      <c r="DM1" s="16" t="s">
        <v>183</v>
      </c>
      <c r="DN1" s="16" t="s">
        <v>184</v>
      </c>
      <c r="DO1" s="16" t="s">
        <v>185</v>
      </c>
      <c r="DP1" s="16" t="s">
        <v>186</v>
      </c>
      <c r="DQ1" s="16" t="s">
        <v>187</v>
      </c>
      <c r="DR1" s="16" t="s">
        <v>188</v>
      </c>
      <c r="DS1" s="16" t="s">
        <v>189</v>
      </c>
      <c r="DT1" s="16" t="s">
        <v>190</v>
      </c>
      <c r="DU1" s="16" t="s">
        <v>191</v>
      </c>
      <c r="DV1" s="16" t="s">
        <v>193</v>
      </c>
      <c r="DW1" s="16" t="s">
        <v>195</v>
      </c>
    </row>
    <row r="2" spans="1:127">
      <c r="A2" s="12" t="s">
        <v>17</v>
      </c>
      <c r="B2" s="12" t="s">
        <v>0</v>
      </c>
      <c r="C2" s="12" t="s">
        <v>13</v>
      </c>
      <c r="D2" s="12" t="s">
        <v>12</v>
      </c>
      <c r="F2" s="14"/>
      <c r="G2" s="14"/>
      <c r="H2" s="14">
        <v>1653</v>
      </c>
      <c r="I2" s="14">
        <v>1620</v>
      </c>
      <c r="J2" s="14">
        <v>1693</v>
      </c>
      <c r="K2" s="14">
        <v>1699</v>
      </c>
      <c r="L2" s="14">
        <v>1702</v>
      </c>
      <c r="M2" s="14">
        <v>1721</v>
      </c>
      <c r="N2" s="14">
        <v>1723</v>
      </c>
      <c r="O2" s="14">
        <v>1735</v>
      </c>
      <c r="P2" s="14">
        <v>1752</v>
      </c>
      <c r="Q2" s="14">
        <v>1763</v>
      </c>
      <c r="R2" s="14">
        <v>1772</v>
      </c>
      <c r="S2" s="14">
        <v>1797</v>
      </c>
      <c r="T2" s="14">
        <v>1810</v>
      </c>
      <c r="U2" s="14">
        <v>1815</v>
      </c>
      <c r="V2" s="14">
        <v>1824</v>
      </c>
      <c r="W2" s="14">
        <v>1834</v>
      </c>
      <c r="X2" s="14">
        <v>1846</v>
      </c>
      <c r="Y2" s="14">
        <v>1861</v>
      </c>
      <c r="Z2" s="14">
        <v>1867</v>
      </c>
      <c r="AA2" s="14">
        <v>1870</v>
      </c>
      <c r="AB2" s="14">
        <v>1890</v>
      </c>
      <c r="AC2" s="14">
        <v>1883</v>
      </c>
      <c r="AD2" s="14">
        <v>1896</v>
      </c>
      <c r="AE2" s="14">
        <v>1898</v>
      </c>
      <c r="AF2" s="14">
        <v>1911</v>
      </c>
      <c r="AG2" s="14">
        <v>1931</v>
      </c>
      <c r="AH2" s="14">
        <v>1938</v>
      </c>
      <c r="AI2" s="14">
        <v>1952</v>
      </c>
      <c r="AJ2" s="14">
        <v>1962</v>
      </c>
      <c r="AK2" s="14">
        <v>1973</v>
      </c>
      <c r="AL2" s="14">
        <v>1978</v>
      </c>
      <c r="AM2" s="14">
        <v>1997</v>
      </c>
      <c r="AN2" s="14">
        <v>2006</v>
      </c>
      <c r="AO2" s="14">
        <v>2013</v>
      </c>
      <c r="AP2" s="14">
        <v>2027</v>
      </c>
      <c r="AQ2" s="14">
        <v>2035</v>
      </c>
      <c r="AR2" s="14">
        <v>2041</v>
      </c>
      <c r="AS2" s="14">
        <v>2051</v>
      </c>
      <c r="AT2" s="14">
        <v>2067</v>
      </c>
      <c r="AU2" s="14">
        <v>2073</v>
      </c>
      <c r="AV2" s="14">
        <v>2080</v>
      </c>
      <c r="AW2" s="14">
        <v>2103</v>
      </c>
      <c r="AX2" s="14">
        <v>2112</v>
      </c>
      <c r="AY2" s="14">
        <v>2112</v>
      </c>
      <c r="AZ2" s="14">
        <v>2130</v>
      </c>
      <c r="BA2" s="14">
        <v>2133</v>
      </c>
      <c r="BB2" s="14">
        <v>2154</v>
      </c>
      <c r="BC2" s="14">
        <v>2158</v>
      </c>
      <c r="BD2" s="14">
        <v>2167</v>
      </c>
      <c r="BE2" s="14">
        <v>2184</v>
      </c>
      <c r="BF2" s="14">
        <v>2202</v>
      </c>
      <c r="BG2" s="14">
        <v>2225</v>
      </c>
      <c r="BH2" s="14">
        <v>2221</v>
      </c>
      <c r="BI2" s="14">
        <v>2249</v>
      </c>
      <c r="BJ2" s="14">
        <v>2249</v>
      </c>
      <c r="BK2" s="14">
        <v>2254</v>
      </c>
      <c r="BL2" s="14">
        <v>2262</v>
      </c>
      <c r="BM2" s="14"/>
      <c r="BN2" s="14"/>
      <c r="BO2" s="14"/>
      <c r="BP2" s="14"/>
      <c r="BQ2" s="14"/>
      <c r="BR2" s="14"/>
      <c r="BS2" s="14"/>
      <c r="BT2" s="14"/>
      <c r="BU2" s="14">
        <v>2247</v>
      </c>
      <c r="BV2" s="14">
        <v>2280</v>
      </c>
      <c r="BW2" s="14">
        <v>2280</v>
      </c>
      <c r="BX2" s="14">
        <v>2279</v>
      </c>
      <c r="BY2" s="14">
        <v>2283</v>
      </c>
      <c r="BZ2" s="14">
        <v>2284</v>
      </c>
      <c r="CA2" s="14">
        <v>2300</v>
      </c>
      <c r="CB2" s="14">
        <v>2314</v>
      </c>
      <c r="CC2" s="14">
        <v>2323</v>
      </c>
      <c r="CD2" s="14">
        <v>2326</v>
      </c>
      <c r="CE2" s="14">
        <v>2324</v>
      </c>
      <c r="CF2" s="14">
        <v>2326</v>
      </c>
      <c r="CG2" s="14">
        <v>2336</v>
      </c>
      <c r="CH2" s="14">
        <v>2340</v>
      </c>
      <c r="CI2" s="14">
        <v>2363</v>
      </c>
      <c r="CJ2" s="14">
        <v>2363</v>
      </c>
      <c r="CK2" s="14">
        <v>2387</v>
      </c>
      <c r="CL2" s="14">
        <v>2387</v>
      </c>
      <c r="CM2" s="14">
        <v>2387</v>
      </c>
      <c r="CN2" s="14">
        <v>2389</v>
      </c>
      <c r="CO2" s="14">
        <v>2392</v>
      </c>
      <c r="CP2" s="14">
        <v>2397</v>
      </c>
      <c r="CQ2" s="14">
        <v>2407</v>
      </c>
      <c r="CR2" s="14">
        <v>2413</v>
      </c>
      <c r="CS2" s="14">
        <v>2447</v>
      </c>
      <c r="CT2" s="14">
        <v>2448</v>
      </c>
      <c r="CU2" s="14">
        <v>2461</v>
      </c>
      <c r="CV2" s="14">
        <v>2461</v>
      </c>
      <c r="CW2" s="14">
        <v>2461</v>
      </c>
      <c r="CX2" s="14">
        <v>2464</v>
      </c>
      <c r="CY2" s="14">
        <v>2471</v>
      </c>
      <c r="CZ2" s="14">
        <v>2490</v>
      </c>
      <c r="DA2" s="14">
        <v>2490</v>
      </c>
      <c r="DB2" s="14">
        <v>2498</v>
      </c>
      <c r="DC2" s="14">
        <v>2501</v>
      </c>
      <c r="DD2" s="14">
        <v>2515</v>
      </c>
      <c r="DE2" s="14">
        <v>2519</v>
      </c>
      <c r="DF2" s="14">
        <v>2533</v>
      </c>
      <c r="DG2" s="14">
        <v>2547</v>
      </c>
      <c r="DH2" s="14">
        <v>2552</v>
      </c>
      <c r="DI2" s="14">
        <v>2563</v>
      </c>
      <c r="DJ2" s="14">
        <v>2562</v>
      </c>
      <c r="DK2" s="14">
        <v>2573</v>
      </c>
      <c r="DL2" s="14">
        <v>2577</v>
      </c>
      <c r="DM2" s="14">
        <v>2581</v>
      </c>
      <c r="DN2" s="14">
        <v>2588</v>
      </c>
      <c r="DO2" s="14">
        <v>2589</v>
      </c>
      <c r="DP2" s="14">
        <v>2602</v>
      </c>
      <c r="DQ2" s="19">
        <v>2608</v>
      </c>
      <c r="DR2" s="19">
        <v>2608</v>
      </c>
      <c r="DS2" s="14">
        <v>2610</v>
      </c>
      <c r="DT2" s="14">
        <v>2610</v>
      </c>
      <c r="DU2" s="14">
        <v>2609</v>
      </c>
      <c r="DV2" s="14">
        <v>2614</v>
      </c>
      <c r="DW2" s="14">
        <v>2612</v>
      </c>
    </row>
    <row r="3" spans="1:127">
      <c r="A3" s="12" t="s">
        <v>18</v>
      </c>
      <c r="B3" s="12" t="s">
        <v>1</v>
      </c>
      <c r="C3" s="12" t="s">
        <v>13</v>
      </c>
      <c r="D3" s="12" t="s">
        <v>12</v>
      </c>
      <c r="F3" s="14"/>
      <c r="G3" s="14"/>
      <c r="H3" s="14">
        <v>159</v>
      </c>
      <c r="I3" s="14">
        <v>201</v>
      </c>
      <c r="J3" s="14">
        <v>174</v>
      </c>
      <c r="K3" s="14">
        <v>181</v>
      </c>
      <c r="L3" s="14">
        <v>181</v>
      </c>
      <c r="M3" s="14">
        <v>181</v>
      </c>
      <c r="N3" s="14">
        <v>183</v>
      </c>
      <c r="O3" s="14">
        <v>186</v>
      </c>
      <c r="P3" s="14">
        <v>188</v>
      </c>
      <c r="Q3" s="14">
        <v>188</v>
      </c>
      <c r="R3" s="14">
        <v>189</v>
      </c>
      <c r="S3" s="14">
        <v>189</v>
      </c>
      <c r="T3" s="14">
        <v>189</v>
      </c>
      <c r="U3" s="14">
        <v>190</v>
      </c>
      <c r="V3" s="14">
        <v>190</v>
      </c>
      <c r="W3" s="14">
        <v>190</v>
      </c>
      <c r="X3" s="14">
        <v>190</v>
      </c>
      <c r="Y3" s="14">
        <v>192</v>
      </c>
      <c r="Z3" s="14">
        <v>193</v>
      </c>
      <c r="AA3" s="14">
        <v>196</v>
      </c>
      <c r="AB3" s="14">
        <v>196</v>
      </c>
      <c r="AC3" s="14">
        <v>197</v>
      </c>
      <c r="AD3" s="14">
        <v>198</v>
      </c>
      <c r="AE3" s="14">
        <v>198</v>
      </c>
      <c r="AF3" s="14">
        <v>198</v>
      </c>
      <c r="AG3" s="14">
        <v>198</v>
      </c>
      <c r="AH3" s="14">
        <v>198</v>
      </c>
      <c r="AI3" s="14">
        <v>201</v>
      </c>
      <c r="AJ3" s="14">
        <v>203</v>
      </c>
      <c r="AK3" s="14">
        <v>207</v>
      </c>
      <c r="AL3" s="14">
        <v>209</v>
      </c>
      <c r="AM3" s="14">
        <v>210</v>
      </c>
      <c r="AN3" s="14">
        <v>212</v>
      </c>
      <c r="AO3" s="14">
        <v>212</v>
      </c>
      <c r="AP3" s="14">
        <v>217</v>
      </c>
      <c r="AQ3" s="14">
        <v>218</v>
      </c>
      <c r="AR3" s="14">
        <v>219</v>
      </c>
      <c r="AS3" s="14">
        <v>221</v>
      </c>
      <c r="AT3" s="14">
        <v>222</v>
      </c>
      <c r="AU3" s="14">
        <v>223</v>
      </c>
      <c r="AV3" s="14">
        <v>223</v>
      </c>
      <c r="AW3" s="14">
        <v>225</v>
      </c>
      <c r="AX3" s="14">
        <v>225</v>
      </c>
      <c r="AY3" s="14">
        <v>225</v>
      </c>
      <c r="AZ3" s="14">
        <v>225</v>
      </c>
      <c r="BA3" s="14">
        <v>225</v>
      </c>
      <c r="BB3" s="14">
        <v>226</v>
      </c>
      <c r="BC3" s="14">
        <v>226</v>
      </c>
      <c r="BD3" s="14">
        <v>227</v>
      </c>
      <c r="BE3" s="14">
        <v>227</v>
      </c>
      <c r="BF3" s="14">
        <v>183</v>
      </c>
      <c r="BG3" s="14">
        <v>167</v>
      </c>
      <c r="BH3" s="14">
        <v>171</v>
      </c>
      <c r="BI3" s="14">
        <v>171</v>
      </c>
      <c r="BJ3" s="14">
        <v>174</v>
      </c>
      <c r="BK3" s="14">
        <v>175</v>
      </c>
      <c r="BL3" s="14">
        <v>178</v>
      </c>
      <c r="BM3" s="14"/>
      <c r="BN3" s="14"/>
      <c r="BO3" s="14"/>
      <c r="BP3" s="14"/>
      <c r="BQ3" s="14"/>
      <c r="BR3" s="14"/>
      <c r="BS3" s="14"/>
      <c r="BT3" s="14"/>
      <c r="BU3" s="14">
        <v>115</v>
      </c>
      <c r="BV3" s="14">
        <v>118</v>
      </c>
      <c r="BW3" s="14">
        <v>118</v>
      </c>
      <c r="BX3" s="14">
        <v>118</v>
      </c>
      <c r="BY3" s="14">
        <v>117</v>
      </c>
      <c r="BZ3" s="14">
        <v>117</v>
      </c>
      <c r="CA3" s="14">
        <v>119</v>
      </c>
      <c r="CB3" s="14">
        <v>119</v>
      </c>
      <c r="CC3" s="14">
        <v>125</v>
      </c>
      <c r="CD3" s="14">
        <v>126</v>
      </c>
      <c r="CE3" s="14">
        <v>125</v>
      </c>
      <c r="CF3" s="14">
        <v>125</v>
      </c>
      <c r="CG3" s="14">
        <v>126</v>
      </c>
      <c r="CH3" s="14">
        <v>127</v>
      </c>
      <c r="CI3" s="14">
        <v>245</v>
      </c>
      <c r="CJ3" s="14">
        <v>245</v>
      </c>
      <c r="CK3" s="14">
        <v>260</v>
      </c>
      <c r="CL3" s="14">
        <v>260</v>
      </c>
      <c r="CM3" s="14">
        <v>260</v>
      </c>
      <c r="CN3" s="14">
        <v>261</v>
      </c>
      <c r="CO3" s="14">
        <v>263</v>
      </c>
      <c r="CP3" s="14">
        <v>265</v>
      </c>
      <c r="CQ3" s="14">
        <v>266</v>
      </c>
      <c r="CR3" s="14">
        <v>263</v>
      </c>
      <c r="CS3" s="14">
        <v>262</v>
      </c>
      <c r="CT3" s="14">
        <v>262</v>
      </c>
      <c r="CU3" s="14">
        <v>304</v>
      </c>
      <c r="CV3" s="14">
        <v>304</v>
      </c>
      <c r="CW3" s="14">
        <v>304</v>
      </c>
      <c r="CX3" s="14">
        <v>304</v>
      </c>
      <c r="CY3" s="14">
        <v>310</v>
      </c>
      <c r="CZ3" s="14">
        <v>317</v>
      </c>
      <c r="DA3" s="14">
        <v>316</v>
      </c>
      <c r="DB3" s="14">
        <v>308</v>
      </c>
      <c r="DC3" s="14">
        <v>311</v>
      </c>
      <c r="DD3" s="14">
        <v>311</v>
      </c>
      <c r="DE3" s="14">
        <v>310</v>
      </c>
      <c r="DF3" s="14">
        <v>318</v>
      </c>
      <c r="DG3" s="14">
        <v>322</v>
      </c>
      <c r="DH3" s="14">
        <v>323</v>
      </c>
      <c r="DI3" s="13">
        <v>322</v>
      </c>
      <c r="DJ3" s="13">
        <v>327</v>
      </c>
      <c r="DK3" s="14">
        <v>324</v>
      </c>
      <c r="DL3" s="14">
        <v>323</v>
      </c>
      <c r="DM3" s="14">
        <v>325</v>
      </c>
      <c r="DN3" s="14">
        <v>323</v>
      </c>
      <c r="DO3" s="14">
        <v>322</v>
      </c>
      <c r="DP3" s="14">
        <v>322</v>
      </c>
      <c r="DQ3" s="19">
        <v>323</v>
      </c>
      <c r="DR3" s="19">
        <v>323</v>
      </c>
      <c r="DS3" s="13">
        <v>321</v>
      </c>
      <c r="DT3" s="13">
        <v>320</v>
      </c>
      <c r="DU3" s="13">
        <v>320</v>
      </c>
      <c r="DV3" s="13">
        <v>320</v>
      </c>
      <c r="DW3" s="14">
        <v>318</v>
      </c>
    </row>
    <row r="4" spans="1:127">
      <c r="A4" s="12" t="s">
        <v>19</v>
      </c>
      <c r="B4" s="12" t="s">
        <v>2</v>
      </c>
      <c r="C4" s="12" t="s">
        <v>13</v>
      </c>
      <c r="D4" s="12" t="s">
        <v>12</v>
      </c>
      <c r="F4" s="14"/>
      <c r="G4" s="14"/>
      <c r="H4" s="14">
        <v>123</v>
      </c>
      <c r="I4" s="14">
        <v>135</v>
      </c>
      <c r="J4" s="14">
        <v>134</v>
      </c>
      <c r="K4" s="14">
        <v>134</v>
      </c>
      <c r="L4" s="14">
        <v>134</v>
      </c>
      <c r="M4" s="14">
        <v>134</v>
      </c>
      <c r="N4" s="14">
        <v>135</v>
      </c>
      <c r="O4" s="14">
        <v>135</v>
      </c>
      <c r="P4" s="14">
        <v>135</v>
      </c>
      <c r="Q4" s="14">
        <v>135</v>
      </c>
      <c r="R4" s="14">
        <v>135</v>
      </c>
      <c r="S4" s="14">
        <v>135</v>
      </c>
      <c r="T4" s="14">
        <v>135</v>
      </c>
      <c r="U4" s="14">
        <v>136</v>
      </c>
      <c r="V4" s="14">
        <v>137</v>
      </c>
      <c r="W4" s="14">
        <v>138</v>
      </c>
      <c r="X4" s="14">
        <v>139</v>
      </c>
      <c r="Y4" s="14">
        <v>141</v>
      </c>
      <c r="Z4" s="14">
        <v>141</v>
      </c>
      <c r="AA4" s="14">
        <v>141</v>
      </c>
      <c r="AB4" s="14">
        <v>144</v>
      </c>
      <c r="AC4" s="14">
        <v>144</v>
      </c>
      <c r="AD4" s="14">
        <v>144</v>
      </c>
      <c r="AE4" s="14">
        <v>144</v>
      </c>
      <c r="AF4" s="14">
        <v>148</v>
      </c>
      <c r="AG4" s="14">
        <v>148</v>
      </c>
      <c r="AH4" s="14">
        <v>148</v>
      </c>
      <c r="AI4" s="14">
        <v>150</v>
      </c>
      <c r="AJ4" s="14">
        <v>150</v>
      </c>
      <c r="AK4" s="14">
        <v>150</v>
      </c>
      <c r="AL4" s="14">
        <v>150</v>
      </c>
      <c r="AM4" s="14">
        <v>151</v>
      </c>
      <c r="AN4" s="14">
        <v>151</v>
      </c>
      <c r="AO4" s="14">
        <v>153</v>
      </c>
      <c r="AP4" s="14">
        <v>153</v>
      </c>
      <c r="AQ4" s="14">
        <v>153</v>
      </c>
      <c r="AR4" s="14">
        <v>153</v>
      </c>
      <c r="AS4" s="14">
        <v>153</v>
      </c>
      <c r="AT4" s="14">
        <v>153</v>
      </c>
      <c r="AU4" s="14">
        <v>164</v>
      </c>
      <c r="AV4" s="14">
        <v>174</v>
      </c>
      <c r="AW4" s="14">
        <v>175</v>
      </c>
      <c r="AX4" s="14">
        <v>175</v>
      </c>
      <c r="AY4" s="14">
        <v>175</v>
      </c>
      <c r="AZ4" s="14">
        <v>180</v>
      </c>
      <c r="BA4" s="14">
        <v>180</v>
      </c>
      <c r="BB4" s="14">
        <v>184</v>
      </c>
      <c r="BC4" s="14">
        <v>184</v>
      </c>
      <c r="BD4" s="14">
        <v>185</v>
      </c>
      <c r="BE4" s="14">
        <v>185</v>
      </c>
      <c r="BF4" s="14">
        <v>114</v>
      </c>
      <c r="BG4" s="14">
        <v>116</v>
      </c>
      <c r="BH4" s="14">
        <v>115</v>
      </c>
      <c r="BI4" s="14">
        <v>113</v>
      </c>
      <c r="BJ4" s="14">
        <v>112</v>
      </c>
      <c r="BK4" s="14">
        <v>110</v>
      </c>
      <c r="BL4" s="14">
        <v>109</v>
      </c>
      <c r="BM4" s="14"/>
      <c r="BN4" s="14"/>
      <c r="BO4" s="14"/>
      <c r="BP4" s="14"/>
      <c r="BQ4" s="14"/>
      <c r="BR4" s="14"/>
      <c r="BS4" s="14"/>
      <c r="BT4" s="14"/>
      <c r="BU4" s="14">
        <v>149</v>
      </c>
      <c r="BV4" s="14">
        <v>149</v>
      </c>
      <c r="BW4" s="14">
        <v>149</v>
      </c>
      <c r="BX4" s="14">
        <v>149</v>
      </c>
      <c r="BY4" s="14">
        <v>148</v>
      </c>
      <c r="BZ4" s="14">
        <v>140</v>
      </c>
      <c r="CA4" s="14">
        <v>143</v>
      </c>
      <c r="CB4" s="14">
        <v>145</v>
      </c>
      <c r="CC4" s="14">
        <v>146</v>
      </c>
      <c r="CD4" s="14">
        <v>146</v>
      </c>
      <c r="CE4" s="14">
        <v>146</v>
      </c>
      <c r="CF4" s="14">
        <v>146</v>
      </c>
      <c r="CG4" s="14">
        <v>148</v>
      </c>
      <c r="CH4" s="14">
        <v>148</v>
      </c>
      <c r="CI4" s="14">
        <v>130</v>
      </c>
      <c r="CJ4" s="14">
        <v>130</v>
      </c>
      <c r="CK4" s="14">
        <v>134</v>
      </c>
      <c r="CL4" s="14">
        <v>134</v>
      </c>
      <c r="CM4" s="14">
        <v>134</v>
      </c>
      <c r="CN4" s="14">
        <v>133</v>
      </c>
      <c r="CO4" s="14">
        <v>133</v>
      </c>
      <c r="CP4" s="14">
        <v>133</v>
      </c>
      <c r="CQ4" s="14">
        <v>133</v>
      </c>
      <c r="CR4" s="14">
        <v>133</v>
      </c>
      <c r="CS4" s="14">
        <v>132</v>
      </c>
      <c r="CT4" s="14">
        <v>133</v>
      </c>
      <c r="CU4" s="14">
        <v>124</v>
      </c>
      <c r="CV4" s="14">
        <v>124</v>
      </c>
      <c r="CW4" s="14">
        <v>124</v>
      </c>
      <c r="CX4" s="14">
        <v>120</v>
      </c>
      <c r="CY4" s="14">
        <v>116</v>
      </c>
      <c r="CZ4" s="14">
        <v>111</v>
      </c>
      <c r="DA4" s="14">
        <v>111</v>
      </c>
      <c r="DB4" s="14">
        <v>119</v>
      </c>
      <c r="DC4" s="14">
        <v>119</v>
      </c>
      <c r="DD4" s="14">
        <v>118</v>
      </c>
      <c r="DE4" s="14">
        <v>118</v>
      </c>
      <c r="DF4" s="14">
        <v>118</v>
      </c>
      <c r="DG4" s="14">
        <v>118</v>
      </c>
      <c r="DH4" s="14">
        <v>120</v>
      </c>
      <c r="DI4" s="13">
        <v>121</v>
      </c>
      <c r="DJ4" s="13">
        <v>118</v>
      </c>
      <c r="DK4" s="14">
        <v>117</v>
      </c>
      <c r="DL4" s="14">
        <v>117</v>
      </c>
      <c r="DM4" s="14">
        <v>117</v>
      </c>
      <c r="DN4" s="14">
        <v>119</v>
      </c>
      <c r="DO4" s="14">
        <v>119</v>
      </c>
      <c r="DP4" s="14">
        <v>119</v>
      </c>
      <c r="DQ4" s="19">
        <v>122</v>
      </c>
      <c r="DR4" s="19">
        <v>122</v>
      </c>
      <c r="DS4" s="13">
        <v>123</v>
      </c>
      <c r="DT4" s="13">
        <v>123</v>
      </c>
      <c r="DU4" s="13">
        <v>126</v>
      </c>
      <c r="DV4" s="13">
        <v>124</v>
      </c>
      <c r="DW4" s="14">
        <v>128</v>
      </c>
    </row>
    <row r="5" spans="1:127">
      <c r="A5" s="12" t="s">
        <v>20</v>
      </c>
      <c r="B5" s="12" t="s">
        <v>3</v>
      </c>
      <c r="C5" s="12" t="s">
        <v>13</v>
      </c>
      <c r="D5" s="12" t="s">
        <v>12</v>
      </c>
      <c r="F5" s="14"/>
      <c r="G5" s="14">
        <v>1978</v>
      </c>
      <c r="H5" s="14">
        <v>1935</v>
      </c>
      <c r="I5" s="14">
        <v>1956</v>
      </c>
      <c r="J5" s="14">
        <v>2001</v>
      </c>
      <c r="K5" s="14">
        <v>2014</v>
      </c>
      <c r="L5" s="14">
        <v>2017</v>
      </c>
      <c r="M5" s="14">
        <v>2036</v>
      </c>
      <c r="N5" s="14">
        <v>2041</v>
      </c>
      <c r="O5" s="14">
        <v>2056</v>
      </c>
      <c r="P5" s="14">
        <v>2075</v>
      </c>
      <c r="Q5" s="14">
        <v>2086</v>
      </c>
      <c r="R5" s="14">
        <v>2096</v>
      </c>
      <c r="S5" s="14">
        <v>2121</v>
      </c>
      <c r="T5" s="14">
        <v>2134</v>
      </c>
      <c r="U5" s="14">
        <v>2141</v>
      </c>
      <c r="V5" s="14">
        <v>2151</v>
      </c>
      <c r="W5" s="14">
        <v>2162</v>
      </c>
      <c r="X5" s="14">
        <v>2175</v>
      </c>
      <c r="Y5" s="14">
        <v>2194</v>
      </c>
      <c r="Z5" s="14">
        <v>2201</v>
      </c>
      <c r="AA5" s="14">
        <v>2207</v>
      </c>
      <c r="AB5" s="14">
        <v>2230</v>
      </c>
      <c r="AC5" s="14">
        <v>2224</v>
      </c>
      <c r="AD5" s="14">
        <v>2238</v>
      </c>
      <c r="AE5" s="14">
        <v>2240</v>
      </c>
      <c r="AF5" s="14">
        <v>2257</v>
      </c>
      <c r="AG5" s="14">
        <v>2277</v>
      </c>
      <c r="AH5" s="14">
        <v>2284</v>
      </c>
      <c r="AI5" s="14">
        <v>2303</v>
      </c>
      <c r="AJ5" s="14">
        <v>2315</v>
      </c>
      <c r="AK5" s="14">
        <v>2330</v>
      </c>
      <c r="AL5" s="14">
        <v>2337</v>
      </c>
      <c r="AM5" s="14">
        <v>2358</v>
      </c>
      <c r="AN5" s="14">
        <v>2369</v>
      </c>
      <c r="AO5" s="14">
        <v>2378</v>
      </c>
      <c r="AP5" s="14">
        <v>2397</v>
      </c>
      <c r="AQ5" s="14">
        <v>2406</v>
      </c>
      <c r="AR5" s="14">
        <v>2413</v>
      </c>
      <c r="AS5" s="14">
        <v>2425</v>
      </c>
      <c r="AT5" s="14">
        <v>2442</v>
      </c>
      <c r="AU5" s="14">
        <v>2460</v>
      </c>
      <c r="AV5" s="14">
        <v>2477</v>
      </c>
      <c r="AW5" s="14">
        <v>2503</v>
      </c>
      <c r="AX5" s="14">
        <v>2512</v>
      </c>
      <c r="AY5" s="14">
        <v>2512</v>
      </c>
      <c r="AZ5" s="14">
        <v>2535</v>
      </c>
      <c r="BA5" s="14">
        <v>2538</v>
      </c>
      <c r="BB5" s="14">
        <v>2564</v>
      </c>
      <c r="BC5" s="14">
        <v>2568</v>
      </c>
      <c r="BD5" s="14">
        <v>2579</v>
      </c>
      <c r="BE5" s="14">
        <v>2596</v>
      </c>
      <c r="BF5" s="14">
        <v>2499</v>
      </c>
      <c r="BG5" s="14">
        <v>2508</v>
      </c>
      <c r="BH5" s="14">
        <v>2507</v>
      </c>
      <c r="BI5" s="14">
        <v>2533</v>
      </c>
      <c r="BJ5" s="14">
        <v>2535</v>
      </c>
      <c r="BK5" s="14">
        <v>2539</v>
      </c>
      <c r="BL5" s="14">
        <v>2549</v>
      </c>
      <c r="BM5" s="14"/>
      <c r="BN5" s="14"/>
      <c r="BO5" s="14"/>
      <c r="BP5" s="14"/>
      <c r="BQ5" s="14"/>
      <c r="BR5" s="14"/>
      <c r="BS5" s="14"/>
      <c r="BT5" s="14"/>
      <c r="BU5" s="14">
        <v>2511</v>
      </c>
      <c r="BV5" s="14">
        <v>2547</v>
      </c>
      <c r="BW5" s="14">
        <v>2547</v>
      </c>
      <c r="BX5" s="14">
        <v>2546</v>
      </c>
      <c r="BY5" s="14">
        <v>2548</v>
      </c>
      <c r="BZ5" s="14">
        <v>2541</v>
      </c>
      <c r="CA5" s="14">
        <v>2562</v>
      </c>
      <c r="CB5" s="14">
        <v>2578</v>
      </c>
      <c r="CC5" s="14">
        <v>2594</v>
      </c>
      <c r="CD5" s="14">
        <v>2598</v>
      </c>
      <c r="CE5" s="14">
        <v>2595</v>
      </c>
      <c r="CF5" s="14">
        <v>2597</v>
      </c>
      <c r="CG5" s="14">
        <v>2610</v>
      </c>
      <c r="CH5" s="14">
        <v>2615</v>
      </c>
      <c r="CI5" s="14">
        <v>2738</v>
      </c>
      <c r="CJ5" s="14">
        <v>2738</v>
      </c>
      <c r="CK5" s="14">
        <v>2781</v>
      </c>
      <c r="CL5" s="14">
        <v>2781</v>
      </c>
      <c r="CM5" s="14">
        <v>2781</v>
      </c>
      <c r="CN5" s="14">
        <v>2783</v>
      </c>
      <c r="CO5" s="14">
        <v>2788</v>
      </c>
      <c r="CP5" s="14">
        <v>2795</v>
      </c>
      <c r="CQ5" s="14">
        <v>2806</v>
      </c>
      <c r="CR5" s="14">
        <v>2809</v>
      </c>
      <c r="CS5" s="14">
        <v>2841</v>
      </c>
      <c r="CT5" s="14">
        <v>2843</v>
      </c>
      <c r="CU5" s="14">
        <v>2889</v>
      </c>
      <c r="CV5" s="14">
        <v>2889</v>
      </c>
      <c r="CW5" s="14">
        <v>2889</v>
      </c>
      <c r="CX5" s="14">
        <v>2888</v>
      </c>
      <c r="CY5" s="14">
        <v>2897</v>
      </c>
      <c r="CZ5" s="14">
        <v>2918</v>
      </c>
      <c r="DA5" s="14">
        <v>2917</v>
      </c>
      <c r="DB5" s="14">
        <v>2925</v>
      </c>
      <c r="DC5" s="14">
        <v>2931</v>
      </c>
      <c r="DD5" s="14">
        <v>2944</v>
      </c>
      <c r="DE5" s="14">
        <v>2947</v>
      </c>
      <c r="DF5" s="14">
        <v>2969</v>
      </c>
      <c r="DG5" s="14">
        <v>2987</v>
      </c>
      <c r="DH5" s="14">
        <v>2995</v>
      </c>
      <c r="DI5" s="14">
        <v>3006</v>
      </c>
      <c r="DJ5" s="14">
        <v>3007</v>
      </c>
      <c r="DK5" s="14">
        <v>3014</v>
      </c>
      <c r="DL5" s="14">
        <v>3017</v>
      </c>
      <c r="DM5" s="14">
        <v>3023</v>
      </c>
      <c r="DN5" s="14">
        <v>3030</v>
      </c>
      <c r="DO5" s="14">
        <v>3030</v>
      </c>
      <c r="DP5" s="14">
        <v>3043</v>
      </c>
      <c r="DQ5" s="19">
        <v>3053</v>
      </c>
      <c r="DR5" s="19">
        <v>3053</v>
      </c>
      <c r="DS5" s="14">
        <v>3054</v>
      </c>
      <c r="DT5" s="14">
        <v>3053</v>
      </c>
      <c r="DU5" s="14">
        <v>3055</v>
      </c>
      <c r="DV5" s="14">
        <v>3058</v>
      </c>
      <c r="DW5" s="14">
        <v>3058</v>
      </c>
    </row>
    <row r="6" spans="1:127">
      <c r="A6" s="12" t="s">
        <v>21</v>
      </c>
      <c r="B6" s="12" t="s">
        <v>4</v>
      </c>
      <c r="C6" s="12" t="s">
        <v>14</v>
      </c>
      <c r="D6" s="12" t="s">
        <v>12</v>
      </c>
      <c r="F6" s="14"/>
      <c r="G6" s="14">
        <v>710.24800000000005</v>
      </c>
      <c r="H6" s="14">
        <v>558.178</v>
      </c>
      <c r="I6" s="14">
        <v>535.68499999999995</v>
      </c>
      <c r="J6" s="14">
        <v>683</v>
      </c>
      <c r="K6" s="14">
        <v>504</v>
      </c>
      <c r="L6" s="14">
        <v>574</v>
      </c>
      <c r="M6" s="14">
        <v>515</v>
      </c>
      <c r="N6" s="14">
        <v>640</v>
      </c>
      <c r="O6" s="14">
        <v>597</v>
      </c>
      <c r="P6" s="14">
        <v>575</v>
      </c>
      <c r="Q6" s="14">
        <v>539</v>
      </c>
      <c r="R6" s="14">
        <v>693.20799999999997</v>
      </c>
      <c r="S6" s="14">
        <v>552.18100000000004</v>
      </c>
      <c r="T6" s="14">
        <v>569.02800000000002</v>
      </c>
      <c r="U6" s="14">
        <v>653.09</v>
      </c>
      <c r="V6" s="14">
        <v>698.49199999999996</v>
      </c>
      <c r="W6" s="14">
        <v>608.04999999999995</v>
      </c>
      <c r="X6" s="14">
        <v>624.26199999999994</v>
      </c>
      <c r="Y6" s="14">
        <v>577.6</v>
      </c>
      <c r="Z6" s="14">
        <v>730.85500000000002</v>
      </c>
      <c r="AA6" s="14">
        <v>637.76599999999996</v>
      </c>
      <c r="AB6" s="14">
        <v>667.09</v>
      </c>
      <c r="AC6" s="14">
        <v>651.02700000000004</v>
      </c>
      <c r="AD6" s="14">
        <v>758.07899999999995</v>
      </c>
      <c r="AE6" s="14">
        <v>687.71400000000006</v>
      </c>
      <c r="AF6" s="14">
        <v>698.81500000000005</v>
      </c>
      <c r="AG6" s="14">
        <v>599.76300000000003</v>
      </c>
      <c r="AH6" s="14">
        <v>764.77</v>
      </c>
      <c r="AI6" s="14">
        <v>726.68899999999996</v>
      </c>
      <c r="AJ6" s="14">
        <v>745.79</v>
      </c>
      <c r="AK6" s="14">
        <v>749.88900000000001</v>
      </c>
      <c r="AL6" s="14">
        <v>812.8</v>
      </c>
      <c r="AM6" s="14">
        <v>817.8</v>
      </c>
      <c r="AN6" s="14">
        <v>819.8</v>
      </c>
      <c r="AO6" s="14">
        <v>828.8</v>
      </c>
      <c r="AP6" s="14">
        <v>836.65</v>
      </c>
      <c r="AQ6" s="14">
        <v>801.17</v>
      </c>
      <c r="AR6" s="14">
        <v>756.41</v>
      </c>
      <c r="AS6" s="14">
        <v>746.55</v>
      </c>
      <c r="AT6" s="14">
        <v>813</v>
      </c>
      <c r="AU6" s="14">
        <v>726</v>
      </c>
      <c r="AV6" s="14">
        <v>750.40300000000002</v>
      </c>
      <c r="AW6" s="14">
        <v>990.13499999999999</v>
      </c>
      <c r="AX6" s="14">
        <v>875</v>
      </c>
      <c r="AY6" s="14">
        <v>711</v>
      </c>
      <c r="AZ6" s="14">
        <v>690</v>
      </c>
      <c r="BA6" s="14">
        <v>806.13599999999997</v>
      </c>
      <c r="BB6" s="14">
        <v>886</v>
      </c>
      <c r="BC6" s="14">
        <v>878</v>
      </c>
      <c r="BD6" s="14">
        <v>928</v>
      </c>
      <c r="BE6" s="14">
        <v>992</v>
      </c>
      <c r="BF6" s="14">
        <v>954</v>
      </c>
      <c r="BG6" s="14">
        <v>784</v>
      </c>
      <c r="BH6" s="14">
        <v>889</v>
      </c>
      <c r="BI6" s="14">
        <v>974</v>
      </c>
      <c r="BJ6" s="14">
        <v>1031</v>
      </c>
      <c r="BK6" s="14">
        <v>955</v>
      </c>
      <c r="BL6" s="14">
        <v>1049</v>
      </c>
      <c r="BM6" s="14">
        <v>632</v>
      </c>
      <c r="BN6" s="14">
        <v>833</v>
      </c>
      <c r="BO6" s="14">
        <v>1027</v>
      </c>
      <c r="BP6" s="14">
        <v>1022</v>
      </c>
      <c r="BQ6" s="14">
        <v>1149</v>
      </c>
      <c r="BR6" s="14">
        <v>1217</v>
      </c>
      <c r="BS6" s="14">
        <v>969</v>
      </c>
      <c r="BT6" s="14">
        <v>1011</v>
      </c>
      <c r="BU6" s="14">
        <v>929</v>
      </c>
      <c r="BV6" s="14">
        <v>1223</v>
      </c>
      <c r="BW6" s="14">
        <v>961</v>
      </c>
      <c r="BX6" s="14">
        <v>965</v>
      </c>
      <c r="BY6" s="14">
        <v>953</v>
      </c>
      <c r="BZ6" s="14">
        <v>1011</v>
      </c>
      <c r="CA6" s="14">
        <v>981</v>
      </c>
      <c r="CB6" s="14">
        <v>1027</v>
      </c>
      <c r="CC6" s="14">
        <v>985</v>
      </c>
      <c r="CD6" s="14">
        <v>1057</v>
      </c>
      <c r="CE6" s="14">
        <v>984</v>
      </c>
      <c r="CF6" s="14">
        <v>1101</v>
      </c>
      <c r="CG6" s="14">
        <v>1086</v>
      </c>
      <c r="CH6" s="14">
        <v>1007</v>
      </c>
      <c r="CI6" s="14">
        <v>1024.0820000000001</v>
      </c>
      <c r="CJ6" s="14">
        <v>1053.79</v>
      </c>
      <c r="CK6" s="14">
        <v>1115.1510000000001</v>
      </c>
      <c r="CL6" s="14">
        <v>1120.0619999999999</v>
      </c>
      <c r="CM6" s="14">
        <v>1023.889</v>
      </c>
      <c r="CN6" s="14">
        <v>1100.5940000000001</v>
      </c>
      <c r="CO6" s="14">
        <v>1149.4680000000001</v>
      </c>
      <c r="CP6" s="14">
        <v>1148.6210000000001</v>
      </c>
      <c r="CQ6" s="14">
        <v>1101.5309999999999</v>
      </c>
      <c r="CR6" s="14">
        <v>1160.873</v>
      </c>
      <c r="CS6" s="14">
        <v>1189.297</v>
      </c>
      <c r="CT6" s="14">
        <v>1176.079</v>
      </c>
      <c r="CU6" s="14">
        <v>1159.261</v>
      </c>
      <c r="CV6" s="14">
        <v>1183.856</v>
      </c>
      <c r="CW6" s="14">
        <v>1115.7619999999999</v>
      </c>
      <c r="CX6" s="14">
        <v>1092.82</v>
      </c>
      <c r="CY6" s="14">
        <v>1061.3589999999999</v>
      </c>
      <c r="CZ6" s="14">
        <v>1086.8589999999999</v>
      </c>
      <c r="DA6" s="14">
        <v>1142.7950000000001</v>
      </c>
      <c r="DB6" s="14">
        <v>1157.954</v>
      </c>
      <c r="DC6" s="14">
        <v>1096.0889999999999</v>
      </c>
      <c r="DD6" s="14">
        <v>1159.5709999999999</v>
      </c>
      <c r="DE6" s="14">
        <v>1142.0550000000001</v>
      </c>
      <c r="DF6" s="14">
        <v>1114.002</v>
      </c>
      <c r="DG6" s="14">
        <v>1062.5889999999999</v>
      </c>
      <c r="DH6" s="14">
        <v>1102.376</v>
      </c>
      <c r="DI6" s="14">
        <v>1059.3399999999999</v>
      </c>
      <c r="DJ6" s="14">
        <v>1083.5999999999999</v>
      </c>
      <c r="DK6" s="14">
        <v>1087.5219999999999</v>
      </c>
      <c r="DL6" s="14">
        <v>1123.4829999999999</v>
      </c>
      <c r="DM6" s="14">
        <v>1169.7339999999999</v>
      </c>
      <c r="DN6" s="14">
        <v>1124.3420000000001</v>
      </c>
      <c r="DO6" s="14">
        <v>1071.424</v>
      </c>
      <c r="DP6" s="14">
        <v>1111.009</v>
      </c>
      <c r="DQ6" s="19">
        <v>1113.79</v>
      </c>
      <c r="DR6" s="19">
        <v>1129.1369999999999</v>
      </c>
      <c r="DS6" s="14">
        <v>1030.3710000000001</v>
      </c>
      <c r="DT6" s="14">
        <v>1074.2550000000001</v>
      </c>
      <c r="DU6" s="14">
        <v>1157.617</v>
      </c>
      <c r="DV6" s="14">
        <v>1076.287</v>
      </c>
      <c r="DW6" s="14">
        <v>1013.605</v>
      </c>
    </row>
    <row r="7" spans="1:127">
      <c r="A7" s="12" t="s">
        <v>22</v>
      </c>
      <c r="B7" s="12" t="s">
        <v>5</v>
      </c>
      <c r="C7" s="12" t="s">
        <v>14</v>
      </c>
      <c r="D7" s="12" t="s">
        <v>12</v>
      </c>
      <c r="F7" s="14"/>
      <c r="G7" s="14">
        <v>361.58699999999999</v>
      </c>
      <c r="H7" s="14">
        <v>360.27100000000002</v>
      </c>
      <c r="I7" s="14">
        <v>297.75599999999997</v>
      </c>
      <c r="J7" s="14">
        <v>407</v>
      </c>
      <c r="K7" s="14">
        <v>364</v>
      </c>
      <c r="L7" s="14">
        <v>324</v>
      </c>
      <c r="M7" s="14">
        <v>324</v>
      </c>
      <c r="N7" s="14">
        <v>407</v>
      </c>
      <c r="O7" s="14">
        <v>431</v>
      </c>
      <c r="P7" s="14">
        <v>129</v>
      </c>
      <c r="Q7" s="14">
        <v>392</v>
      </c>
      <c r="R7" s="14">
        <v>499.06700000000001</v>
      </c>
      <c r="S7" s="14">
        <v>398.98899999999998</v>
      </c>
      <c r="T7" s="14">
        <v>397.41</v>
      </c>
      <c r="U7" s="14">
        <v>350.60899999999998</v>
      </c>
      <c r="V7" s="14">
        <v>396.05200000000002</v>
      </c>
      <c r="W7" s="14">
        <v>476.15300000000002</v>
      </c>
      <c r="X7" s="14">
        <v>360.005</v>
      </c>
      <c r="Y7" s="14">
        <v>439.59699999999998</v>
      </c>
      <c r="Z7" s="14">
        <v>491.06299999999999</v>
      </c>
      <c r="AA7" s="14">
        <v>395.71499999999997</v>
      </c>
      <c r="AB7" s="14">
        <v>356.02199999999999</v>
      </c>
      <c r="AC7" s="14">
        <v>355.02100000000002</v>
      </c>
      <c r="AD7" s="14">
        <v>467.029</v>
      </c>
      <c r="AE7" s="14">
        <v>420.05</v>
      </c>
      <c r="AF7" s="14">
        <v>421.69099999999997</v>
      </c>
      <c r="AG7" s="14">
        <v>437.00200000000001</v>
      </c>
      <c r="AH7" s="14">
        <v>433.85199999999998</v>
      </c>
      <c r="AI7" s="14">
        <v>426.73399999999998</v>
      </c>
      <c r="AJ7" s="14">
        <v>433.59800000000001</v>
      </c>
      <c r="AK7" s="14">
        <v>445.98700000000002</v>
      </c>
      <c r="AL7" s="14">
        <v>513.65499999999997</v>
      </c>
      <c r="AM7" s="14">
        <v>523.65499999999997</v>
      </c>
      <c r="AN7" s="14">
        <v>533.65499999999997</v>
      </c>
      <c r="AO7" s="14">
        <v>536.20500000000004</v>
      </c>
      <c r="AP7" s="14">
        <v>538.42499999999995</v>
      </c>
      <c r="AQ7" s="14">
        <v>529.65</v>
      </c>
      <c r="AR7" s="14">
        <v>537.57299999999998</v>
      </c>
      <c r="AS7" s="14">
        <v>532.26</v>
      </c>
      <c r="AT7" s="14">
        <v>447</v>
      </c>
      <c r="AU7" s="14">
        <v>530</v>
      </c>
      <c r="AV7" s="14">
        <v>545.37</v>
      </c>
      <c r="AW7" s="14">
        <v>432.67099999999999</v>
      </c>
      <c r="AX7" s="14">
        <v>579</v>
      </c>
      <c r="AY7" s="14">
        <v>483</v>
      </c>
      <c r="AZ7" s="14">
        <v>600</v>
      </c>
      <c r="BA7" s="14">
        <v>473.428</v>
      </c>
      <c r="BB7" s="14">
        <v>503</v>
      </c>
      <c r="BC7" s="14">
        <v>521</v>
      </c>
      <c r="BD7" s="14">
        <v>525</v>
      </c>
      <c r="BE7" s="14">
        <v>525</v>
      </c>
      <c r="BF7" s="14">
        <v>576</v>
      </c>
      <c r="BG7" s="14">
        <v>506</v>
      </c>
      <c r="BH7" s="14">
        <v>593</v>
      </c>
      <c r="BI7" s="14">
        <v>546</v>
      </c>
      <c r="BJ7" s="14">
        <v>592</v>
      </c>
      <c r="BK7" s="14">
        <v>577</v>
      </c>
      <c r="BL7" s="14">
        <v>720</v>
      </c>
      <c r="BM7" s="14">
        <v>470</v>
      </c>
      <c r="BN7" s="14">
        <v>426</v>
      </c>
      <c r="BO7" s="14">
        <v>556</v>
      </c>
      <c r="BP7" s="14">
        <v>636</v>
      </c>
      <c r="BQ7" s="14">
        <v>740</v>
      </c>
      <c r="BR7" s="14">
        <v>627</v>
      </c>
      <c r="BS7" s="14">
        <v>578</v>
      </c>
      <c r="BT7" s="14">
        <v>535</v>
      </c>
      <c r="BU7" s="14">
        <v>532</v>
      </c>
      <c r="BV7" s="14">
        <v>730</v>
      </c>
      <c r="BW7" s="14">
        <v>654</v>
      </c>
      <c r="BX7" s="14">
        <v>732</v>
      </c>
      <c r="BY7" s="14">
        <v>569</v>
      </c>
      <c r="BZ7" s="14">
        <v>719</v>
      </c>
      <c r="CA7" s="14">
        <v>671</v>
      </c>
      <c r="CB7" s="14">
        <v>679</v>
      </c>
      <c r="CC7" s="14">
        <v>683</v>
      </c>
      <c r="CD7" s="14">
        <v>676</v>
      </c>
      <c r="CE7" s="14">
        <v>676</v>
      </c>
      <c r="CF7" s="14">
        <v>673</v>
      </c>
      <c r="CG7" s="14">
        <v>547</v>
      </c>
      <c r="CH7" s="14">
        <v>762</v>
      </c>
      <c r="CI7" s="14">
        <v>901.38499999999999</v>
      </c>
      <c r="CJ7" s="14">
        <v>931.27300000000002</v>
      </c>
      <c r="CK7" s="14">
        <v>930.28399999999999</v>
      </c>
      <c r="CL7" s="14">
        <v>940.27700000000004</v>
      </c>
      <c r="CM7" s="14">
        <v>901.38499999999999</v>
      </c>
      <c r="CN7" s="14">
        <v>1012.578</v>
      </c>
      <c r="CO7" s="14">
        <v>843.41300000000001</v>
      </c>
      <c r="CP7" s="14">
        <v>968.28800000000001</v>
      </c>
      <c r="CQ7" s="14">
        <v>1026.356</v>
      </c>
      <c r="CR7" s="14">
        <v>857.14300000000003</v>
      </c>
      <c r="CS7" s="14">
        <v>998.26</v>
      </c>
      <c r="CT7" s="14">
        <v>1049.58</v>
      </c>
      <c r="CU7" s="14">
        <v>909.71799999999996</v>
      </c>
      <c r="CV7" s="14">
        <v>1328.44</v>
      </c>
      <c r="CW7" s="14">
        <v>999.72500000000002</v>
      </c>
      <c r="CX7" s="14">
        <v>1013.8680000000001</v>
      </c>
      <c r="CY7" s="14">
        <v>1047.915</v>
      </c>
      <c r="CZ7" s="14">
        <v>1034.3320000000001</v>
      </c>
      <c r="DA7" s="14">
        <v>976.38199999999995</v>
      </c>
      <c r="DB7" s="14">
        <v>1157.8</v>
      </c>
      <c r="DC7" s="14">
        <v>1132.317</v>
      </c>
      <c r="DD7" s="14">
        <v>1965.481</v>
      </c>
      <c r="DE7" s="14">
        <v>1007.17</v>
      </c>
      <c r="DF7" s="14">
        <v>1208.396</v>
      </c>
      <c r="DG7" s="14">
        <v>1204.069</v>
      </c>
      <c r="DH7" s="14">
        <v>1108.6279999999999</v>
      </c>
      <c r="DI7" s="14">
        <v>1080.7180000000001</v>
      </c>
      <c r="DJ7" s="14">
        <v>1065.5999999999999</v>
      </c>
      <c r="DK7" s="14">
        <v>1023.496</v>
      </c>
      <c r="DL7" s="14">
        <v>821.35699999999997</v>
      </c>
      <c r="DM7" s="14">
        <v>791.92100000000005</v>
      </c>
      <c r="DN7" s="14">
        <v>843.96500000000003</v>
      </c>
      <c r="DO7" s="14">
        <v>962.80499999999995</v>
      </c>
      <c r="DP7" s="14">
        <v>767.72400000000005</v>
      </c>
      <c r="DQ7" s="19">
        <v>761.44100000000003</v>
      </c>
      <c r="DR7" s="19">
        <v>808.524</v>
      </c>
      <c r="DS7" s="14">
        <v>785.851</v>
      </c>
      <c r="DT7" s="14">
        <v>718.69799999999998</v>
      </c>
      <c r="DU7" s="14">
        <v>735.43499999999995</v>
      </c>
      <c r="DV7" s="14">
        <v>821.65</v>
      </c>
      <c r="DW7" s="14">
        <v>743.31500000000005</v>
      </c>
    </row>
    <row r="8" spans="1:127">
      <c r="A8" s="12" t="s">
        <v>23</v>
      </c>
      <c r="B8" s="12" t="s">
        <v>6</v>
      </c>
      <c r="C8" s="12" t="s">
        <v>14</v>
      </c>
      <c r="D8" s="12" t="s">
        <v>12</v>
      </c>
      <c r="F8" s="14"/>
      <c r="G8" s="14">
        <v>228.22</v>
      </c>
      <c r="H8" s="14">
        <v>219.56800000000001</v>
      </c>
      <c r="I8" s="14">
        <v>200.733</v>
      </c>
      <c r="J8" s="14">
        <v>277</v>
      </c>
      <c r="K8" s="14">
        <v>203</v>
      </c>
      <c r="L8" s="14">
        <v>207</v>
      </c>
      <c r="M8" s="14">
        <v>184</v>
      </c>
      <c r="N8" s="14">
        <v>240</v>
      </c>
      <c r="O8" s="14">
        <v>226</v>
      </c>
      <c r="P8" s="14">
        <v>229</v>
      </c>
      <c r="Q8" s="14">
        <v>201</v>
      </c>
      <c r="R8" s="14">
        <v>255.649</v>
      </c>
      <c r="S8" s="14">
        <v>224.45599999999999</v>
      </c>
      <c r="T8" s="14">
        <v>226.886</v>
      </c>
      <c r="U8" s="14">
        <v>230.64699999999999</v>
      </c>
      <c r="V8" s="14">
        <v>230</v>
      </c>
      <c r="W8" s="14">
        <v>225.952</v>
      </c>
      <c r="X8" s="14">
        <v>235.35599999999999</v>
      </c>
      <c r="Y8" s="14">
        <v>248.52600000000001</v>
      </c>
      <c r="Z8" s="14">
        <v>255.797</v>
      </c>
      <c r="AA8" s="14">
        <v>259.202</v>
      </c>
      <c r="AB8" s="14">
        <v>244.922</v>
      </c>
      <c r="AC8" s="14">
        <v>244</v>
      </c>
      <c r="AD8" s="14">
        <v>333.11</v>
      </c>
      <c r="AE8" s="14">
        <v>247.792</v>
      </c>
      <c r="AF8" s="14">
        <v>251.85900000000001</v>
      </c>
      <c r="AG8" s="14">
        <v>239.91200000000001</v>
      </c>
      <c r="AH8" s="14">
        <v>292.65300000000002</v>
      </c>
      <c r="AI8" s="14">
        <v>242.178</v>
      </c>
      <c r="AJ8" s="14">
        <v>242.05</v>
      </c>
      <c r="AK8" s="14">
        <v>238.887</v>
      </c>
      <c r="AL8" s="14">
        <v>259.97800000000001</v>
      </c>
      <c r="AM8" s="14">
        <v>260.97899999999998</v>
      </c>
      <c r="AN8" s="14">
        <v>261.97899999999998</v>
      </c>
      <c r="AO8" s="14">
        <v>262.47899999999998</v>
      </c>
      <c r="AP8" s="14">
        <v>262.82900000000001</v>
      </c>
      <c r="AQ8" s="14">
        <v>259.27100000000002</v>
      </c>
      <c r="AR8" s="14">
        <v>230.39099999999999</v>
      </c>
      <c r="AS8" s="14">
        <v>220.05</v>
      </c>
      <c r="AT8" s="14">
        <v>280</v>
      </c>
      <c r="AU8" s="14">
        <v>233</v>
      </c>
      <c r="AV8" s="14">
        <v>308.358</v>
      </c>
      <c r="AW8" s="14">
        <v>179.84299999999999</v>
      </c>
      <c r="AX8" s="14">
        <v>278</v>
      </c>
      <c r="AY8" s="14">
        <v>264</v>
      </c>
      <c r="AZ8" s="14">
        <v>289</v>
      </c>
      <c r="BA8" s="14">
        <v>254.37200000000001</v>
      </c>
      <c r="BB8" s="14">
        <v>247</v>
      </c>
      <c r="BC8" s="14">
        <v>268</v>
      </c>
      <c r="BD8" s="14">
        <v>247</v>
      </c>
      <c r="BE8" s="14">
        <v>280</v>
      </c>
      <c r="BF8" s="14">
        <v>301</v>
      </c>
      <c r="BG8" s="14">
        <v>306</v>
      </c>
      <c r="BH8" s="14">
        <v>274</v>
      </c>
      <c r="BI8" s="14">
        <v>266</v>
      </c>
      <c r="BJ8" s="14">
        <v>310</v>
      </c>
      <c r="BK8" s="14">
        <v>346</v>
      </c>
      <c r="BL8" s="14">
        <v>355</v>
      </c>
      <c r="BM8" s="14">
        <v>180</v>
      </c>
      <c r="BN8" s="14">
        <v>261</v>
      </c>
      <c r="BO8" s="14">
        <v>353</v>
      </c>
      <c r="BP8" s="14">
        <v>268</v>
      </c>
      <c r="BQ8" s="14">
        <v>305</v>
      </c>
      <c r="BR8" s="14">
        <v>781</v>
      </c>
      <c r="BS8" s="14">
        <v>243</v>
      </c>
      <c r="BT8" s="14">
        <v>521</v>
      </c>
      <c r="BU8" s="14">
        <v>300</v>
      </c>
      <c r="BV8" s="14">
        <v>366</v>
      </c>
      <c r="BW8" s="14">
        <v>264</v>
      </c>
      <c r="BX8" s="14">
        <v>299</v>
      </c>
      <c r="BY8" s="14">
        <v>280</v>
      </c>
      <c r="BZ8" s="14">
        <v>263</v>
      </c>
      <c r="CA8" s="14">
        <v>290</v>
      </c>
      <c r="CB8" s="14">
        <v>323</v>
      </c>
      <c r="CC8" s="14">
        <v>316</v>
      </c>
      <c r="CD8" s="14">
        <v>389</v>
      </c>
      <c r="CE8" s="14">
        <v>161</v>
      </c>
      <c r="CF8" s="14">
        <v>983</v>
      </c>
      <c r="CG8" s="14">
        <v>312</v>
      </c>
      <c r="CH8" s="14">
        <v>361</v>
      </c>
      <c r="CI8" s="14">
        <v>138.892</v>
      </c>
      <c r="CJ8" s="14">
        <v>227.69</v>
      </c>
      <c r="CK8" s="14">
        <v>225.96799999999999</v>
      </c>
      <c r="CL8" s="14">
        <v>302.61500000000001</v>
      </c>
      <c r="CM8" s="14">
        <v>138.892</v>
      </c>
      <c r="CN8" s="14">
        <v>214.053</v>
      </c>
      <c r="CO8" s="14">
        <v>213.411</v>
      </c>
      <c r="CP8" s="14">
        <v>230.14099999999999</v>
      </c>
      <c r="CQ8" s="14">
        <v>197.65299999999999</v>
      </c>
      <c r="CR8" s="14">
        <v>213.00299999999999</v>
      </c>
      <c r="CS8" s="14">
        <v>225.422</v>
      </c>
      <c r="CT8" s="14">
        <v>290.27600000000001</v>
      </c>
      <c r="CU8" s="14">
        <v>144.52500000000001</v>
      </c>
      <c r="CV8" s="14">
        <v>270.55799999999999</v>
      </c>
      <c r="CW8" s="14">
        <v>236.791</v>
      </c>
      <c r="CX8" s="14">
        <v>266.01499999999999</v>
      </c>
      <c r="CY8" s="14">
        <v>228.49</v>
      </c>
      <c r="CZ8" s="14">
        <v>268.52499999999998</v>
      </c>
      <c r="DA8" s="14">
        <v>269.18599999999998</v>
      </c>
      <c r="DB8" s="14">
        <v>336.85500000000002</v>
      </c>
      <c r="DC8" s="14">
        <v>268.59699999999998</v>
      </c>
      <c r="DD8" s="14">
        <v>316.87</v>
      </c>
      <c r="DE8" s="14">
        <v>304.05599999999998</v>
      </c>
      <c r="DF8" s="14">
        <v>471.80599999999998</v>
      </c>
      <c r="DG8" s="14">
        <v>163.61699999999999</v>
      </c>
      <c r="DH8" s="14">
        <v>325.755</v>
      </c>
      <c r="DI8" s="14">
        <v>320.93</v>
      </c>
      <c r="DJ8" s="14">
        <v>501.04</v>
      </c>
      <c r="DK8" s="14">
        <v>175.18</v>
      </c>
      <c r="DL8" s="14">
        <v>339.26799999999997</v>
      </c>
      <c r="DM8" s="14">
        <v>342.75400000000002</v>
      </c>
      <c r="DN8" s="14">
        <v>485.39400000000001</v>
      </c>
      <c r="DO8" s="14">
        <v>252.107</v>
      </c>
      <c r="DP8" s="14">
        <v>385.255</v>
      </c>
      <c r="DQ8" s="19">
        <v>383.25799999999998</v>
      </c>
      <c r="DR8" s="19">
        <v>380.39699999999999</v>
      </c>
      <c r="DS8" s="14">
        <v>382.26799999999997</v>
      </c>
      <c r="DT8" s="14">
        <v>385.19400000000002</v>
      </c>
      <c r="DU8" s="14">
        <v>352.35700000000003</v>
      </c>
      <c r="DV8" s="14">
        <v>362.79700000000003</v>
      </c>
      <c r="DW8" s="14">
        <v>508.50200000000001</v>
      </c>
    </row>
    <row r="9" spans="1:127">
      <c r="A9" s="12" t="s">
        <v>24</v>
      </c>
      <c r="B9" s="12" t="s">
        <v>7</v>
      </c>
      <c r="C9" s="12" t="s">
        <v>14</v>
      </c>
      <c r="D9" s="12" t="s">
        <v>12</v>
      </c>
      <c r="F9" s="14"/>
      <c r="G9" s="14">
        <v>1300.0550000000001</v>
      </c>
      <c r="H9" s="14">
        <v>1138.0170000000001</v>
      </c>
      <c r="I9" s="14">
        <v>1034.174</v>
      </c>
      <c r="J9" s="14">
        <v>1366</v>
      </c>
      <c r="K9" s="14">
        <v>1072</v>
      </c>
      <c r="L9" s="14">
        <v>1104</v>
      </c>
      <c r="M9" s="14">
        <v>1024</v>
      </c>
      <c r="N9" s="14">
        <v>1287</v>
      </c>
      <c r="O9" s="14">
        <v>1255</v>
      </c>
      <c r="P9" s="14">
        <v>1233</v>
      </c>
      <c r="Q9" s="14">
        <v>1132</v>
      </c>
      <c r="R9" s="14">
        <v>1447.924</v>
      </c>
      <c r="S9" s="14">
        <v>1175.626</v>
      </c>
      <c r="T9" s="14">
        <v>1193.3240000000001</v>
      </c>
      <c r="U9" s="14">
        <v>1234.346</v>
      </c>
      <c r="V9" s="14">
        <v>1324.5439999999999</v>
      </c>
      <c r="W9" s="14">
        <v>1310.155</v>
      </c>
      <c r="X9" s="14">
        <v>1219.623</v>
      </c>
      <c r="Y9" s="14">
        <v>1265.723</v>
      </c>
      <c r="Z9" s="14">
        <v>1477.7150000000001</v>
      </c>
      <c r="AA9" s="14">
        <v>1292.683</v>
      </c>
      <c r="AB9" s="14">
        <v>1268.0340000000001</v>
      </c>
      <c r="AC9" s="14">
        <v>1250.048</v>
      </c>
      <c r="AD9" s="14">
        <v>1558.2179999999998</v>
      </c>
      <c r="AE9" s="14">
        <v>1355.556</v>
      </c>
      <c r="AF9" s="14">
        <v>1372.365</v>
      </c>
      <c r="AG9" s="14">
        <v>1276.6770000000001</v>
      </c>
      <c r="AH9" s="14">
        <v>1491.2749999999999</v>
      </c>
      <c r="AI9" s="14">
        <v>1395.6010000000001</v>
      </c>
      <c r="AJ9" s="14">
        <v>1421.4379999999999</v>
      </c>
      <c r="AK9" s="14">
        <v>1434.7629999999999</v>
      </c>
      <c r="AL9" s="14">
        <v>1586.433</v>
      </c>
      <c r="AM9" s="14">
        <v>1602.434</v>
      </c>
      <c r="AN9" s="14">
        <v>1615.434</v>
      </c>
      <c r="AO9" s="14">
        <v>1627.4840000000002</v>
      </c>
      <c r="AP9" s="14">
        <v>1637.9039999999998</v>
      </c>
      <c r="AQ9" s="14">
        <v>1590.0909999999999</v>
      </c>
      <c r="AR9" s="14">
        <v>1524.374</v>
      </c>
      <c r="AS9" s="14">
        <v>1498.86</v>
      </c>
      <c r="AT9" s="14">
        <v>1540</v>
      </c>
      <c r="AU9" s="14">
        <v>1489</v>
      </c>
      <c r="AV9" s="14">
        <v>1604.1310000000001</v>
      </c>
      <c r="AW9" s="14">
        <v>1602.6490000000001</v>
      </c>
      <c r="AX9" s="14">
        <v>1732</v>
      </c>
      <c r="AY9" s="14">
        <v>1458</v>
      </c>
      <c r="AZ9" s="14">
        <v>1579</v>
      </c>
      <c r="BA9" s="14">
        <v>1533.9359999999999</v>
      </c>
      <c r="BB9" s="14">
        <v>1636</v>
      </c>
      <c r="BC9" s="14">
        <v>1667</v>
      </c>
      <c r="BD9" s="14">
        <v>1700</v>
      </c>
      <c r="BE9" s="14">
        <v>1797</v>
      </c>
      <c r="BF9" s="14">
        <v>1831</v>
      </c>
      <c r="BG9" s="14">
        <v>1596</v>
      </c>
      <c r="BH9" s="14">
        <v>1756</v>
      </c>
      <c r="BI9" s="14">
        <v>1786</v>
      </c>
      <c r="BJ9" s="14">
        <v>1933</v>
      </c>
      <c r="BK9" s="14">
        <v>1878</v>
      </c>
      <c r="BL9" s="14">
        <v>2124</v>
      </c>
      <c r="BM9" s="14">
        <v>1282</v>
      </c>
      <c r="BN9" s="14">
        <v>1520</v>
      </c>
      <c r="BO9" s="14">
        <v>1936</v>
      </c>
      <c r="BP9" s="14">
        <v>1926</v>
      </c>
      <c r="BQ9" s="14">
        <v>2194</v>
      </c>
      <c r="BR9" s="14">
        <v>2625</v>
      </c>
      <c r="BS9" s="14">
        <v>1790</v>
      </c>
      <c r="BT9" s="14">
        <v>2067</v>
      </c>
      <c r="BU9" s="14">
        <v>1761</v>
      </c>
      <c r="BV9" s="14">
        <v>2319</v>
      </c>
      <c r="BW9" s="14">
        <v>1879</v>
      </c>
      <c r="BX9" s="14">
        <v>1996</v>
      </c>
      <c r="BY9" s="14">
        <v>1802</v>
      </c>
      <c r="BZ9" s="14">
        <v>1993</v>
      </c>
      <c r="CA9" s="14">
        <v>1942</v>
      </c>
      <c r="CB9" s="14">
        <v>2029</v>
      </c>
      <c r="CC9" s="14">
        <v>1984</v>
      </c>
      <c r="CD9" s="14">
        <v>2122</v>
      </c>
      <c r="CE9" s="14">
        <v>1821</v>
      </c>
      <c r="CF9" s="14">
        <v>2757</v>
      </c>
      <c r="CG9" s="14">
        <v>1945</v>
      </c>
      <c r="CH9" s="14">
        <v>2130</v>
      </c>
      <c r="CI9" s="14">
        <v>2064.3589999999999</v>
      </c>
      <c r="CJ9" s="14">
        <v>2212.7530000000002</v>
      </c>
      <c r="CK9" s="14">
        <v>2271.4029999999998</v>
      </c>
      <c r="CL9" s="14">
        <v>2362.9539999999997</v>
      </c>
      <c r="CM9" s="14">
        <v>2064.1659999999997</v>
      </c>
      <c r="CN9" s="14">
        <v>2327.2249999999999</v>
      </c>
      <c r="CO9" s="14">
        <v>2206.2919999999999</v>
      </c>
      <c r="CP9" s="14">
        <v>2347.0500000000002</v>
      </c>
      <c r="CQ9" s="14">
        <v>2325.5399999999995</v>
      </c>
      <c r="CR9" s="14">
        <v>2231.0190000000002</v>
      </c>
      <c r="CS9" s="14">
        <v>2412.9789999999998</v>
      </c>
      <c r="CT9" s="14">
        <v>2515.9349999999995</v>
      </c>
      <c r="CU9" s="14">
        <v>2213.5039999999999</v>
      </c>
      <c r="CV9" s="14">
        <v>2782.8540000000003</v>
      </c>
      <c r="CW9" s="14">
        <v>2352.2780000000002</v>
      </c>
      <c r="CX9" s="14">
        <v>2372.703</v>
      </c>
      <c r="CY9" s="14">
        <v>2337.7640000000001</v>
      </c>
      <c r="CZ9" s="14">
        <v>2389.7159999999999</v>
      </c>
      <c r="DA9" s="14">
        <v>2388.3630000000003</v>
      </c>
      <c r="DB9" s="14">
        <v>2652.6089999999999</v>
      </c>
      <c r="DC9" s="14">
        <v>2497.0029999999997</v>
      </c>
      <c r="DD9" s="14">
        <v>3441.9219999999996</v>
      </c>
      <c r="DE9" s="14">
        <v>2453.2809999999999</v>
      </c>
      <c r="DF9" s="14">
        <v>2794.2040000000002</v>
      </c>
      <c r="DG9" s="14">
        <v>2430.2750000000001</v>
      </c>
      <c r="DH9" s="14">
        <v>2536.759</v>
      </c>
      <c r="DI9" s="14">
        <v>2460.9879999999998</v>
      </c>
      <c r="DJ9" s="14">
        <v>2650.24</v>
      </c>
      <c r="DK9" s="14">
        <v>2286.1979999999999</v>
      </c>
      <c r="DL9" s="14">
        <v>2284.1079999999997</v>
      </c>
      <c r="DM9" s="14">
        <v>2304.4090000000001</v>
      </c>
      <c r="DN9" s="14">
        <v>2453.701</v>
      </c>
      <c r="DO9" s="14">
        <v>2286.3359999999998</v>
      </c>
      <c r="DP9" s="14">
        <v>2263.9880000000003</v>
      </c>
      <c r="DQ9" s="19">
        <v>2258</v>
      </c>
      <c r="DR9" s="19">
        <v>2318.058</v>
      </c>
      <c r="DS9" s="14">
        <v>2198.4899999999998</v>
      </c>
      <c r="DT9" s="14">
        <v>2178.1469999999999</v>
      </c>
      <c r="DU9" s="14">
        <v>2245.4090000000001</v>
      </c>
      <c r="DV9" s="14">
        <v>2260.7339999999999</v>
      </c>
      <c r="DW9" s="14">
        <v>2265.422</v>
      </c>
    </row>
    <row r="10" spans="1:127">
      <c r="A10" s="12" t="s">
        <v>170</v>
      </c>
      <c r="B10" s="12" t="s">
        <v>171</v>
      </c>
      <c r="C10" s="12" t="s">
        <v>15</v>
      </c>
      <c r="D10" s="12" t="s">
        <v>12</v>
      </c>
      <c r="E10" s="13" t="s">
        <v>16</v>
      </c>
      <c r="F10" s="14"/>
      <c r="G10" s="14">
        <v>119</v>
      </c>
      <c r="H10" s="14">
        <v>136.43365</v>
      </c>
      <c r="I10" s="14">
        <v>125.64185000000001</v>
      </c>
      <c r="J10" s="14"/>
      <c r="K10" s="14">
        <v>124</v>
      </c>
      <c r="L10" s="14">
        <v>147</v>
      </c>
      <c r="M10" s="14">
        <v>154</v>
      </c>
      <c r="N10" s="14">
        <v>196</v>
      </c>
      <c r="O10" s="14">
        <v>124</v>
      </c>
      <c r="P10" s="14">
        <v>155</v>
      </c>
      <c r="Q10" s="14">
        <v>155</v>
      </c>
      <c r="R10" s="14">
        <v>217.61799999999999</v>
      </c>
      <c r="S10" s="14">
        <v>140.04894999999999</v>
      </c>
      <c r="T10" s="14">
        <v>169.95968999999999</v>
      </c>
      <c r="U10" s="14">
        <v>186.43476000000001</v>
      </c>
      <c r="V10" s="14">
        <v>212.49074999999999</v>
      </c>
      <c r="W10" s="14">
        <v>155.11490000000001</v>
      </c>
      <c r="X10" s="14">
        <v>196.02428</v>
      </c>
      <c r="Y10" s="14">
        <v>171.81971999999999</v>
      </c>
      <c r="Z10" s="14">
        <v>225.54365000000001</v>
      </c>
      <c r="AA10" s="14">
        <v>167.29154</v>
      </c>
      <c r="AB10" s="14">
        <v>186.57943</v>
      </c>
      <c r="AC10" s="14">
        <v>191.59293</v>
      </c>
      <c r="AD10" s="14">
        <v>226.12365</v>
      </c>
      <c r="AE10" s="14">
        <v>165.27279999999999</v>
      </c>
      <c r="AF10" s="14">
        <v>194.33425</v>
      </c>
      <c r="AG10" s="14">
        <v>187.84249</v>
      </c>
      <c r="AH10" s="14">
        <v>229.93654000000001</v>
      </c>
      <c r="AI10" s="14">
        <v>161.53181000000001</v>
      </c>
      <c r="AJ10" s="14">
        <v>203.60996</v>
      </c>
      <c r="AK10" s="14">
        <v>182.86</v>
      </c>
      <c r="AL10" s="14">
        <v>246</v>
      </c>
      <c r="AM10" s="14">
        <v>179</v>
      </c>
      <c r="AN10" s="14">
        <v>205</v>
      </c>
      <c r="AO10" s="14">
        <v>196</v>
      </c>
      <c r="AP10" s="14">
        <v>291</v>
      </c>
      <c r="AQ10" s="14">
        <v>146</v>
      </c>
      <c r="AR10" s="14">
        <v>256</v>
      </c>
      <c r="AS10" s="14">
        <v>294</v>
      </c>
      <c r="AT10" s="14">
        <v>336.33184</v>
      </c>
      <c r="AU10" s="14">
        <v>207.48338000000001</v>
      </c>
      <c r="AV10" s="14">
        <v>258.16428999999999</v>
      </c>
      <c r="AW10" s="14">
        <v>258.47026</v>
      </c>
      <c r="AX10" s="14">
        <v>314.35500000000002</v>
      </c>
      <c r="AY10" s="14">
        <v>188.738</v>
      </c>
      <c r="AZ10" s="14">
        <v>296.65300000000002</v>
      </c>
      <c r="BA10" s="14">
        <v>256.15300000000002</v>
      </c>
      <c r="BB10" s="14">
        <v>323.31110000000001</v>
      </c>
      <c r="BC10" s="14">
        <v>285.35948999999999</v>
      </c>
      <c r="BD10" s="14">
        <v>264.99736999999999</v>
      </c>
      <c r="BE10" s="14">
        <v>310.42869999999999</v>
      </c>
      <c r="BF10" s="14">
        <v>352.209</v>
      </c>
      <c r="BG10" s="14">
        <v>259.87599999999998</v>
      </c>
      <c r="BH10" s="14">
        <v>295.45499999999998</v>
      </c>
      <c r="BI10" s="14">
        <v>286.88</v>
      </c>
      <c r="BJ10" s="14">
        <v>345</v>
      </c>
      <c r="BK10" s="14">
        <v>236</v>
      </c>
      <c r="BL10" s="14">
        <v>356</v>
      </c>
      <c r="BM10" s="14">
        <v>219</v>
      </c>
      <c r="BN10" s="14">
        <v>329</v>
      </c>
      <c r="BO10" s="14">
        <v>257</v>
      </c>
      <c r="BP10" s="14">
        <v>257</v>
      </c>
      <c r="BQ10" s="14">
        <v>457</v>
      </c>
      <c r="BR10" s="14">
        <v>503</v>
      </c>
      <c r="BS10" s="14">
        <v>390</v>
      </c>
      <c r="BT10" s="14">
        <v>505</v>
      </c>
      <c r="BU10" s="14">
        <v>458</v>
      </c>
      <c r="BV10" s="14">
        <v>488</v>
      </c>
      <c r="BW10" s="14">
        <v>484</v>
      </c>
      <c r="BX10" s="14">
        <v>386</v>
      </c>
      <c r="BY10" s="14">
        <v>472</v>
      </c>
      <c r="BZ10" s="14">
        <v>803.53200000000004</v>
      </c>
      <c r="CA10" s="14">
        <v>443.714</v>
      </c>
      <c r="CB10" s="14">
        <v>713.154</v>
      </c>
      <c r="CC10" s="14">
        <v>632.73699999999997</v>
      </c>
      <c r="CD10" s="14">
        <v>706.11474999999996</v>
      </c>
      <c r="CE10" s="14">
        <v>498.76013999999998</v>
      </c>
      <c r="CF10" s="14">
        <v>742.15994000000001</v>
      </c>
      <c r="CG10" s="14">
        <v>631.87906999999996</v>
      </c>
      <c r="CH10" s="14">
        <v>544</v>
      </c>
      <c r="CI10" s="14">
        <v>669.76400000000001</v>
      </c>
      <c r="CJ10" s="14">
        <v>775.81799999999998</v>
      </c>
      <c r="CK10" s="14">
        <v>796.47799999999995</v>
      </c>
      <c r="CL10" s="14">
        <v>830.77300000000002</v>
      </c>
      <c r="CM10" s="14">
        <v>760.76099999999997</v>
      </c>
      <c r="CN10" s="14">
        <v>833.44899999999996</v>
      </c>
      <c r="CO10" s="14">
        <v>808.59100000000001</v>
      </c>
      <c r="CP10" s="14">
        <v>851.51599999999996</v>
      </c>
      <c r="CQ10" s="14">
        <v>859.74</v>
      </c>
      <c r="CR10" s="14">
        <v>834.82799999999997</v>
      </c>
      <c r="CS10" s="14">
        <v>909.52</v>
      </c>
      <c r="CT10" s="14">
        <v>955.67499999999995</v>
      </c>
      <c r="CU10" s="14">
        <v>805.69</v>
      </c>
      <c r="CV10" s="14">
        <v>1153.1210000000001</v>
      </c>
      <c r="CW10" s="14">
        <v>931.65300000000002</v>
      </c>
      <c r="CX10" s="14">
        <v>953.846</v>
      </c>
      <c r="CY10" s="14">
        <v>932.05100000000004</v>
      </c>
      <c r="CZ10" s="14">
        <v>950.89400000000001</v>
      </c>
      <c r="DA10" s="14">
        <v>939.93600000000004</v>
      </c>
      <c r="DB10" s="14">
        <v>1084.9269999999999</v>
      </c>
      <c r="DC10" s="14">
        <v>991.87699999999995</v>
      </c>
      <c r="DD10" s="14">
        <v>1005.372</v>
      </c>
      <c r="DE10" s="14">
        <v>966.30499999999995</v>
      </c>
      <c r="DF10" s="14">
        <v>1091.163</v>
      </c>
      <c r="DG10" s="14">
        <v>963.55</v>
      </c>
      <c r="DH10" s="14">
        <v>1008.689</v>
      </c>
      <c r="DI10" s="14">
        <v>974.98400000000004</v>
      </c>
      <c r="DJ10" s="14">
        <v>1270.43</v>
      </c>
      <c r="DK10" s="14">
        <v>891.98500000000001</v>
      </c>
      <c r="DL10" s="14">
        <v>887.36300000000006</v>
      </c>
      <c r="DM10" s="14">
        <v>890.64400000000001</v>
      </c>
      <c r="DN10" s="14">
        <v>962.18100000000004</v>
      </c>
      <c r="DO10" s="14">
        <v>805.58</v>
      </c>
      <c r="DP10" s="14">
        <v>870.51900000000001</v>
      </c>
      <c r="DQ10" s="19">
        <v>875.59400000000005</v>
      </c>
      <c r="DR10" s="19">
        <v>900.05899999999997</v>
      </c>
      <c r="DS10" s="14">
        <v>856.85500000000002</v>
      </c>
      <c r="DT10" s="14">
        <v>845.58799999999997</v>
      </c>
      <c r="DU10" s="14">
        <v>843.37300000000005</v>
      </c>
      <c r="DV10" s="14">
        <v>879.73800000000006</v>
      </c>
      <c r="DW10" s="14">
        <v>888.9</v>
      </c>
    </row>
    <row r="11" spans="1:127">
      <c r="A11" s="12" t="s">
        <v>25</v>
      </c>
      <c r="B11" s="12" t="s">
        <v>8</v>
      </c>
      <c r="C11" s="12" t="s">
        <v>14</v>
      </c>
      <c r="D11" s="12" t="s">
        <v>12</v>
      </c>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v>1697</v>
      </c>
      <c r="AN11" s="14">
        <v>1670</v>
      </c>
      <c r="AO11" s="14">
        <v>1806</v>
      </c>
      <c r="AP11" s="14">
        <v>1847</v>
      </c>
      <c r="AQ11" s="14">
        <v>1815</v>
      </c>
      <c r="AR11" s="14">
        <v>1730</v>
      </c>
      <c r="AS11" s="14">
        <v>1888</v>
      </c>
      <c r="AT11" s="14">
        <v>1917</v>
      </c>
      <c r="AU11" s="14">
        <v>1907</v>
      </c>
      <c r="AV11" s="14">
        <v>1920</v>
      </c>
      <c r="AW11" s="14">
        <v>1960</v>
      </c>
      <c r="AX11" s="14">
        <v>2003</v>
      </c>
      <c r="AY11" s="14">
        <v>1963</v>
      </c>
      <c r="AZ11" s="14">
        <v>2005</v>
      </c>
      <c r="BA11" s="14">
        <v>2036</v>
      </c>
      <c r="BB11" s="14">
        <v>2042</v>
      </c>
      <c r="BC11" s="14">
        <v>2095</v>
      </c>
      <c r="BD11" s="14">
        <v>1936</v>
      </c>
      <c r="BE11" s="14">
        <v>1892</v>
      </c>
      <c r="BF11" s="14">
        <v>2014</v>
      </c>
      <c r="BG11" s="14">
        <v>1987</v>
      </c>
      <c r="BH11" s="14">
        <v>1992</v>
      </c>
      <c r="BI11" s="14">
        <v>2144</v>
      </c>
      <c r="BJ11" s="14">
        <v>2199</v>
      </c>
      <c r="BK11" s="14">
        <v>2123</v>
      </c>
      <c r="BL11" s="14">
        <v>2075</v>
      </c>
      <c r="BM11" s="14">
        <v>2118</v>
      </c>
      <c r="BN11" s="14">
        <v>2084</v>
      </c>
      <c r="BO11" s="14">
        <v>2113</v>
      </c>
      <c r="BP11" s="14">
        <v>2102</v>
      </c>
      <c r="BQ11" s="14">
        <v>2163</v>
      </c>
      <c r="BR11" s="14">
        <v>2087</v>
      </c>
      <c r="BS11" s="14">
        <v>2110</v>
      </c>
      <c r="BT11" s="14">
        <v>2080</v>
      </c>
      <c r="BU11" s="14">
        <v>2048</v>
      </c>
      <c r="BV11" s="14">
        <v>1942</v>
      </c>
      <c r="BW11" s="14">
        <v>1976</v>
      </c>
      <c r="BX11" s="14">
        <v>1852</v>
      </c>
      <c r="BY11" s="14">
        <v>2069</v>
      </c>
      <c r="BZ11" s="14">
        <v>2293</v>
      </c>
      <c r="CA11" s="14">
        <v>2149</v>
      </c>
      <c r="CB11" s="14">
        <v>1999</v>
      </c>
      <c r="CC11" s="14">
        <v>1946</v>
      </c>
      <c r="CD11" s="14">
        <v>2159</v>
      </c>
      <c r="CE11" s="14">
        <v>2201</v>
      </c>
      <c r="CF11" s="14">
        <v>2061</v>
      </c>
      <c r="CG11" s="14">
        <v>2197</v>
      </c>
      <c r="CH11" s="14">
        <v>2325</v>
      </c>
      <c r="CI11" s="14">
        <v>2361.098</v>
      </c>
      <c r="CJ11" s="14">
        <v>2315</v>
      </c>
      <c r="CK11" s="14">
        <v>2405</v>
      </c>
      <c r="CL11" s="14">
        <v>2512</v>
      </c>
      <c r="CM11" s="14">
        <v>2239</v>
      </c>
      <c r="CN11" s="14">
        <v>2226</v>
      </c>
      <c r="CO11" s="14">
        <v>1936.347</v>
      </c>
      <c r="CP11" s="14">
        <v>2218.0100000000002</v>
      </c>
      <c r="CQ11" s="14">
        <v>2078.4520000000002</v>
      </c>
      <c r="CR11" s="14">
        <v>1952.3030000000001</v>
      </c>
      <c r="CS11" s="14">
        <v>1917.0429999999999</v>
      </c>
      <c r="CT11" s="14">
        <v>2091.0770000000002</v>
      </c>
      <c r="CU11" s="14">
        <v>2316.79</v>
      </c>
      <c r="CV11" s="14">
        <v>2050.8670000000002</v>
      </c>
      <c r="CW11" s="14">
        <v>1936.8040000000001</v>
      </c>
      <c r="CX11" s="14">
        <v>2186.355</v>
      </c>
      <c r="CY11" s="14">
        <v>2200.7429999999999</v>
      </c>
      <c r="CZ11" s="14">
        <v>2085.8910000000001</v>
      </c>
      <c r="DA11" s="14">
        <v>2122.2440000000001</v>
      </c>
      <c r="DB11" s="14">
        <v>2299.3420000000001</v>
      </c>
      <c r="DC11" s="14">
        <v>2333.5920000000001</v>
      </c>
      <c r="DD11" s="14">
        <v>2146.558</v>
      </c>
      <c r="DE11" s="14">
        <v>997.59199999999998</v>
      </c>
      <c r="DF11" s="14">
        <v>2359.8220000000001</v>
      </c>
      <c r="DG11" s="14">
        <v>2359.9589999999998</v>
      </c>
      <c r="DH11" s="14">
        <v>2194.1550000000002</v>
      </c>
      <c r="DI11" s="14">
        <v>2125.2800000000002</v>
      </c>
      <c r="DJ11" s="14">
        <v>2286.02</v>
      </c>
      <c r="DK11" s="14">
        <v>2127.5010000000002</v>
      </c>
      <c r="DL11" s="14">
        <v>2012.4639999999999</v>
      </c>
      <c r="DM11" s="14">
        <v>1966.521</v>
      </c>
      <c r="DN11" s="14">
        <v>2091.5709999999999</v>
      </c>
      <c r="DO11" s="14">
        <v>2154.0050000000001</v>
      </c>
      <c r="DP11" s="14">
        <v>2078.3159999999998</v>
      </c>
      <c r="DQ11" s="19">
        <v>2057.6390000000001</v>
      </c>
      <c r="DR11" s="19">
        <v>2258.8919999999998</v>
      </c>
      <c r="DS11" s="14">
        <v>2106.585</v>
      </c>
      <c r="DT11" s="14">
        <v>2102.04</v>
      </c>
      <c r="DU11" s="14">
        <v>2057.9369999999999</v>
      </c>
      <c r="DV11" s="14">
        <v>2245.288</v>
      </c>
      <c r="DW11" s="14">
        <v>2321.1329999999998</v>
      </c>
    </row>
    <row r="12" spans="1:127">
      <c r="A12" s="12" t="s">
        <v>26</v>
      </c>
      <c r="B12" s="12" t="s">
        <v>10</v>
      </c>
      <c r="C12" s="12" t="s">
        <v>14</v>
      </c>
      <c r="D12" s="12" t="s">
        <v>12</v>
      </c>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v>133</v>
      </c>
      <c r="AN12" s="14">
        <v>131</v>
      </c>
      <c r="AO12" s="14">
        <v>54</v>
      </c>
      <c r="AP12" s="14">
        <v>32</v>
      </c>
      <c r="AQ12" s="14">
        <v>119</v>
      </c>
      <c r="AR12" s="14">
        <v>60</v>
      </c>
      <c r="AS12" s="14">
        <v>13</v>
      </c>
      <c r="AT12" s="14">
        <v>12</v>
      </c>
      <c r="AU12" s="14">
        <v>17</v>
      </c>
      <c r="AV12" s="14">
        <v>0</v>
      </c>
      <c r="AW12" s="14">
        <v>0</v>
      </c>
      <c r="AX12" s="14">
        <v>0</v>
      </c>
      <c r="AY12" s="14">
        <v>0</v>
      </c>
      <c r="AZ12" s="14">
        <v>0</v>
      </c>
      <c r="BA12" s="14">
        <v>0</v>
      </c>
      <c r="BB12" s="14">
        <v>37</v>
      </c>
      <c r="BC12" s="14">
        <v>0</v>
      </c>
      <c r="BD12" s="14">
        <v>49</v>
      </c>
      <c r="BE12" s="14">
        <v>135</v>
      </c>
      <c r="BF12" s="14">
        <v>65</v>
      </c>
      <c r="BG12" s="14">
        <v>0</v>
      </c>
      <c r="BH12" s="14">
        <v>0</v>
      </c>
      <c r="BI12" s="14">
        <v>0</v>
      </c>
      <c r="BJ12" s="14">
        <v>0</v>
      </c>
      <c r="BK12" s="14">
        <v>0</v>
      </c>
      <c r="BL12" s="14">
        <v>0</v>
      </c>
      <c r="BM12" s="14">
        <v>17</v>
      </c>
      <c r="BN12" s="14">
        <v>74</v>
      </c>
      <c r="BO12" s="14">
        <v>63</v>
      </c>
      <c r="BP12" s="14">
        <v>24</v>
      </c>
      <c r="BQ12" s="14">
        <v>24</v>
      </c>
      <c r="BR12" s="14">
        <v>80</v>
      </c>
      <c r="BS12" s="14">
        <v>115</v>
      </c>
      <c r="BT12" s="14">
        <v>129</v>
      </c>
      <c r="BU12" s="14">
        <v>153</v>
      </c>
      <c r="BV12" s="14">
        <v>231</v>
      </c>
      <c r="BW12" s="14">
        <v>274</v>
      </c>
      <c r="BX12" s="14">
        <v>337</v>
      </c>
      <c r="BY12" s="14">
        <v>305</v>
      </c>
      <c r="BZ12" s="14">
        <v>187</v>
      </c>
      <c r="CA12" s="14">
        <v>256</v>
      </c>
      <c r="CB12" s="14">
        <v>335</v>
      </c>
      <c r="CC12" s="14">
        <v>321</v>
      </c>
      <c r="CD12" s="14">
        <v>230</v>
      </c>
      <c r="CE12" s="14">
        <v>173</v>
      </c>
      <c r="CF12" s="14">
        <v>288</v>
      </c>
      <c r="CG12" s="14">
        <v>258</v>
      </c>
      <c r="CH12" s="14">
        <v>149</v>
      </c>
      <c r="CI12" s="14">
        <v>162</v>
      </c>
      <c r="CJ12" s="14">
        <v>379</v>
      </c>
      <c r="CK12" s="14">
        <v>307</v>
      </c>
      <c r="CL12" s="14">
        <v>160</v>
      </c>
      <c r="CM12" s="14">
        <v>467</v>
      </c>
      <c r="CN12" s="14">
        <v>514</v>
      </c>
      <c r="CO12" s="14">
        <v>831.21500000000003</v>
      </c>
      <c r="CP12" s="14">
        <v>524.38499999999999</v>
      </c>
      <c r="CQ12" s="14">
        <v>648.53899999999999</v>
      </c>
      <c r="CR12" s="14">
        <v>617.60299999999995</v>
      </c>
      <c r="CS12" s="14">
        <v>656.51599999999996</v>
      </c>
      <c r="CT12" s="14">
        <v>530.67100000000005</v>
      </c>
      <c r="CU12" s="14">
        <v>509.73700000000002</v>
      </c>
      <c r="CV12" s="14">
        <v>683.52300000000002</v>
      </c>
      <c r="CW12" s="14">
        <v>580.32600000000002</v>
      </c>
      <c r="CX12" s="14">
        <v>371.20299999999997</v>
      </c>
      <c r="CY12" s="14">
        <v>415.30399999999997</v>
      </c>
      <c r="CZ12" s="14">
        <v>506.15899999999999</v>
      </c>
      <c r="DA12" s="14">
        <v>568.21199999999999</v>
      </c>
      <c r="DB12" s="14">
        <v>484.459</v>
      </c>
      <c r="DC12" s="14">
        <v>454.38400000000001</v>
      </c>
      <c r="DD12" s="14">
        <v>596.31200000000001</v>
      </c>
      <c r="DE12" s="14">
        <v>968.02700000000004</v>
      </c>
      <c r="DF12" s="14">
        <v>434.2</v>
      </c>
      <c r="DG12" s="14">
        <v>409.09</v>
      </c>
      <c r="DH12" s="14">
        <v>501.70100000000002</v>
      </c>
      <c r="DI12" s="14">
        <v>542.01700000000005</v>
      </c>
      <c r="DJ12" s="14">
        <v>389.17</v>
      </c>
      <c r="DK12" s="14">
        <v>390.66899999999998</v>
      </c>
      <c r="DL12" s="14">
        <v>546.90099999999995</v>
      </c>
      <c r="DM12" s="14">
        <v>503.976</v>
      </c>
      <c r="DN12" s="14">
        <v>285.24200000000002</v>
      </c>
      <c r="DO12" s="14">
        <v>287.81299999999999</v>
      </c>
      <c r="DP12" s="14">
        <v>421.94799999999998</v>
      </c>
      <c r="DQ12" s="19">
        <v>370.69400000000002</v>
      </c>
      <c r="DR12" s="19">
        <v>177.68899999999999</v>
      </c>
      <c r="DS12" s="14">
        <v>214.15899999999999</v>
      </c>
      <c r="DT12" s="14">
        <v>288.52300000000002</v>
      </c>
      <c r="DU12" s="14">
        <v>305.84199999999998</v>
      </c>
      <c r="DV12" s="14">
        <v>170.00200000000001</v>
      </c>
      <c r="DW12" s="14">
        <v>150.66399999999999</v>
      </c>
    </row>
    <row r="13" spans="1:127">
      <c r="A13" s="12" t="s">
        <v>27</v>
      </c>
      <c r="B13" s="12" t="s">
        <v>9</v>
      </c>
      <c r="C13" s="12" t="s">
        <v>14</v>
      </c>
      <c r="D13" s="12" t="s">
        <v>12</v>
      </c>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v>4</v>
      </c>
      <c r="CG13" s="14">
        <v>5</v>
      </c>
      <c r="CH13" s="14">
        <v>5</v>
      </c>
      <c r="CI13" s="14">
        <v>4</v>
      </c>
      <c r="CJ13" s="14">
        <v>10</v>
      </c>
      <c r="CK13" s="14">
        <v>27</v>
      </c>
      <c r="CL13" s="14">
        <v>25</v>
      </c>
      <c r="CM13" s="14">
        <v>21</v>
      </c>
      <c r="CN13" s="14">
        <v>17</v>
      </c>
      <c r="CO13" s="14">
        <v>31.286999999999999</v>
      </c>
      <c r="CP13" s="14">
        <v>30.016999999999999</v>
      </c>
      <c r="CQ13" s="14">
        <v>69.977999999999994</v>
      </c>
      <c r="CR13" s="14">
        <v>200.56700000000001</v>
      </c>
      <c r="CS13" s="14">
        <v>254.03800000000001</v>
      </c>
      <c r="CT13" s="14">
        <v>264.72199999999998</v>
      </c>
      <c r="CU13" s="14">
        <v>181.18600000000001</v>
      </c>
      <c r="CV13" s="14">
        <v>197.84399999999999</v>
      </c>
      <c r="CW13" s="14">
        <v>253.66900000000001</v>
      </c>
      <c r="CX13" s="14">
        <v>228.43199999999999</v>
      </c>
      <c r="CY13" s="14">
        <v>214.31800000000001</v>
      </c>
      <c r="CZ13" s="14">
        <v>165.77600000000001</v>
      </c>
      <c r="DA13" s="14">
        <v>262.94400000000002</v>
      </c>
      <c r="DB13" s="14">
        <v>200.072</v>
      </c>
      <c r="DC13" s="14">
        <v>233.73699999999999</v>
      </c>
      <c r="DD13" s="14">
        <v>223.755</v>
      </c>
      <c r="DE13" s="14">
        <v>996.11300000000006</v>
      </c>
      <c r="DF13" s="14">
        <v>265.32</v>
      </c>
      <c r="DG13" s="14">
        <v>234.393</v>
      </c>
      <c r="DH13" s="14">
        <v>218.68100000000001</v>
      </c>
      <c r="DI13" s="14">
        <v>265.24599999999998</v>
      </c>
      <c r="DJ13" s="14">
        <v>278.64999999999998</v>
      </c>
      <c r="DK13" s="14">
        <v>234.61799999999999</v>
      </c>
      <c r="DL13" s="14">
        <v>205.023</v>
      </c>
      <c r="DM13" s="14">
        <v>269.17599999999999</v>
      </c>
      <c r="DN13" s="14">
        <v>279.52600000000001</v>
      </c>
      <c r="DO13" s="14">
        <v>236.42099999999999</v>
      </c>
      <c r="DP13" s="14">
        <v>213.52600000000001</v>
      </c>
      <c r="DQ13" s="19">
        <v>262.56</v>
      </c>
      <c r="DR13" s="19">
        <v>258.54199999999997</v>
      </c>
      <c r="DS13" s="14">
        <v>239.14</v>
      </c>
      <c r="DT13" s="14">
        <v>196.36199999999999</v>
      </c>
      <c r="DU13" s="14">
        <v>275.90899999999999</v>
      </c>
      <c r="DV13" s="14">
        <v>255.446</v>
      </c>
      <c r="DW13" s="14">
        <v>209.57499999999999</v>
      </c>
    </row>
    <row r="14" spans="1:127">
      <c r="A14" s="12" t="s">
        <v>28</v>
      </c>
      <c r="B14" s="12" t="s">
        <v>11</v>
      </c>
      <c r="C14" s="12" t="s">
        <v>14</v>
      </c>
      <c r="D14" s="12" t="s">
        <v>12</v>
      </c>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v>1830</v>
      </c>
      <c r="AN14" s="14">
        <v>1801</v>
      </c>
      <c r="AO14" s="14">
        <v>1860</v>
      </c>
      <c r="AP14" s="14">
        <v>1879</v>
      </c>
      <c r="AQ14" s="14">
        <v>1934</v>
      </c>
      <c r="AR14" s="14">
        <v>1790</v>
      </c>
      <c r="AS14" s="14">
        <v>1901</v>
      </c>
      <c r="AT14" s="14">
        <v>1929</v>
      </c>
      <c r="AU14" s="14">
        <v>1924</v>
      </c>
      <c r="AV14" s="14">
        <v>1920</v>
      </c>
      <c r="AW14" s="14">
        <v>1960</v>
      </c>
      <c r="AX14" s="14">
        <v>2003</v>
      </c>
      <c r="AY14" s="14">
        <v>1963</v>
      </c>
      <c r="AZ14" s="14">
        <v>2005</v>
      </c>
      <c r="BA14" s="14">
        <v>2036</v>
      </c>
      <c r="BB14" s="14">
        <v>2079</v>
      </c>
      <c r="BC14" s="14">
        <v>2095</v>
      </c>
      <c r="BD14" s="14">
        <v>1985</v>
      </c>
      <c r="BE14" s="14">
        <v>2027</v>
      </c>
      <c r="BF14" s="14">
        <v>2079</v>
      </c>
      <c r="BG14" s="14">
        <v>1987</v>
      </c>
      <c r="BH14" s="14">
        <v>1992</v>
      </c>
      <c r="BI14" s="14">
        <v>2144</v>
      </c>
      <c r="BJ14" s="14">
        <v>2199</v>
      </c>
      <c r="BK14" s="14">
        <v>2123</v>
      </c>
      <c r="BL14" s="14">
        <v>2075</v>
      </c>
      <c r="BM14" s="14">
        <v>2135</v>
      </c>
      <c r="BN14" s="14">
        <v>2158</v>
      </c>
      <c r="BO14" s="14">
        <v>2176</v>
      </c>
      <c r="BP14" s="14">
        <v>2126</v>
      </c>
      <c r="BQ14" s="14">
        <v>2187</v>
      </c>
      <c r="BR14" s="14">
        <v>2167</v>
      </c>
      <c r="BS14" s="14">
        <v>2225</v>
      </c>
      <c r="BT14" s="14">
        <v>2209</v>
      </c>
      <c r="BU14" s="14">
        <v>2201</v>
      </c>
      <c r="BV14" s="14">
        <v>2173</v>
      </c>
      <c r="BW14" s="14">
        <v>2250</v>
      </c>
      <c r="BX14" s="14">
        <v>2189</v>
      </c>
      <c r="BY14" s="14">
        <v>2374</v>
      </c>
      <c r="BZ14" s="14">
        <v>2480</v>
      </c>
      <c r="CA14" s="14">
        <v>2405</v>
      </c>
      <c r="CB14" s="14">
        <v>2334</v>
      </c>
      <c r="CC14" s="14">
        <v>2267</v>
      </c>
      <c r="CD14" s="14">
        <v>2389</v>
      </c>
      <c r="CE14" s="14">
        <v>2374</v>
      </c>
      <c r="CF14" s="14">
        <v>2353</v>
      </c>
      <c r="CG14" s="14">
        <v>2460</v>
      </c>
      <c r="CH14" s="14">
        <v>2479</v>
      </c>
      <c r="CI14" s="14">
        <v>2528</v>
      </c>
      <c r="CJ14" s="14">
        <v>2704.788</v>
      </c>
      <c r="CK14" s="14">
        <v>2739</v>
      </c>
      <c r="CL14" s="14">
        <v>2697</v>
      </c>
      <c r="CM14" s="14">
        <v>2727</v>
      </c>
      <c r="CN14" s="14">
        <v>2757</v>
      </c>
      <c r="CO14" s="14">
        <v>2798.8490000000002</v>
      </c>
      <c r="CP14" s="14">
        <v>2772.4119999999998</v>
      </c>
      <c r="CQ14" s="14">
        <v>2796.9690000000001</v>
      </c>
      <c r="CR14" s="14">
        <v>2770.473</v>
      </c>
      <c r="CS14" s="14">
        <v>2827.5969999999998</v>
      </c>
      <c r="CT14" s="14">
        <v>2886.4700000000003</v>
      </c>
      <c r="CU14" s="14">
        <v>3007.7130000000002</v>
      </c>
      <c r="CV14" s="14">
        <v>2932.2340000000004</v>
      </c>
      <c r="CW14" s="14">
        <v>2770.799</v>
      </c>
      <c r="CX14" s="14">
        <v>2785.99</v>
      </c>
      <c r="CY14" s="14">
        <v>2830.3650000000002</v>
      </c>
      <c r="CZ14" s="14">
        <v>2757.826</v>
      </c>
      <c r="DA14" s="14">
        <v>2953.4</v>
      </c>
      <c r="DB14" s="14">
        <v>2983.873</v>
      </c>
      <c r="DC14" s="14">
        <v>3021.7130000000002</v>
      </c>
      <c r="DD14" s="14">
        <v>2966.625</v>
      </c>
      <c r="DE14" s="14">
        <v>2961.732</v>
      </c>
      <c r="DF14" s="14">
        <v>3059.3420000000001</v>
      </c>
      <c r="DG14" s="14">
        <v>3003.442</v>
      </c>
      <c r="DH14" s="14">
        <v>2914.5370000000003</v>
      </c>
      <c r="DI14" s="14">
        <v>2932.5430000000006</v>
      </c>
      <c r="DJ14" s="14">
        <v>2953.84</v>
      </c>
      <c r="DK14" s="14">
        <v>2752.788</v>
      </c>
      <c r="DL14" s="14">
        <v>2764.3879999999999</v>
      </c>
      <c r="DM14" s="14">
        <v>2739.6729999999998</v>
      </c>
      <c r="DN14" s="14">
        <v>2656.3389999999999</v>
      </c>
      <c r="DO14" s="14">
        <v>2678.239</v>
      </c>
      <c r="DP14" s="14">
        <v>2713.7899999999995</v>
      </c>
      <c r="DQ14" s="19">
        <v>2690.893</v>
      </c>
      <c r="DR14" s="19">
        <v>2695.1229999999996</v>
      </c>
      <c r="DS14" s="14">
        <v>2559.884</v>
      </c>
      <c r="DT14" s="14">
        <v>2586.9250000000002</v>
      </c>
      <c r="DU14" s="14">
        <v>2639.6880000000001</v>
      </c>
      <c r="DV14" s="14">
        <v>2670.7359999999999</v>
      </c>
      <c r="DW14" s="14">
        <v>2681.3719999999994</v>
      </c>
    </row>
    <row r="15" spans="1:127">
      <c r="A15" s="12" t="s">
        <v>135</v>
      </c>
      <c r="B15" s="12" t="s">
        <v>136</v>
      </c>
      <c r="C15" s="12" t="s">
        <v>137</v>
      </c>
      <c r="D15" s="12" t="s">
        <v>12</v>
      </c>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v>2835</v>
      </c>
      <c r="AQ15" s="14">
        <v>23476</v>
      </c>
      <c r="AR15" s="14">
        <v>22652</v>
      </c>
      <c r="AS15" s="14">
        <v>23027</v>
      </c>
      <c r="AT15" s="14">
        <v>23874</v>
      </c>
      <c r="AU15" s="14">
        <v>29232</v>
      </c>
      <c r="AV15" s="14">
        <v>13177</v>
      </c>
      <c r="AW15" s="14">
        <v>11514</v>
      </c>
      <c r="AX15" s="14">
        <v>12332</v>
      </c>
      <c r="AY15" s="14">
        <v>13605</v>
      </c>
      <c r="AZ15" s="14">
        <v>11712</v>
      </c>
      <c r="BA15" s="14">
        <v>12019</v>
      </c>
      <c r="BB15" s="14">
        <v>13619</v>
      </c>
      <c r="BC15" s="14">
        <v>12695</v>
      </c>
      <c r="BD15" s="14">
        <v>11181</v>
      </c>
      <c r="BE15" s="14">
        <v>16363</v>
      </c>
      <c r="BF15" s="14">
        <v>13276</v>
      </c>
      <c r="BG15" s="14">
        <v>13379</v>
      </c>
      <c r="BH15" s="14">
        <v>16294</v>
      </c>
      <c r="BI15" s="14">
        <v>12767</v>
      </c>
      <c r="BJ15" s="14"/>
      <c r="BK15" s="14"/>
      <c r="BL15" s="14"/>
      <c r="BM15" s="14"/>
      <c r="BN15" s="14"/>
      <c r="BO15" s="14"/>
      <c r="BP15" s="14"/>
      <c r="BQ15" s="14"/>
      <c r="BR15" s="14">
        <v>29715</v>
      </c>
      <c r="BS15" s="14">
        <v>19220</v>
      </c>
      <c r="BT15" s="14">
        <v>20088</v>
      </c>
      <c r="BU15" s="14">
        <v>17244</v>
      </c>
      <c r="BV15" s="14">
        <v>18455</v>
      </c>
      <c r="BW15" s="14">
        <v>17171</v>
      </c>
      <c r="BX15" s="14">
        <v>17741</v>
      </c>
      <c r="BY15" s="14">
        <v>18590</v>
      </c>
      <c r="BZ15" s="14">
        <v>18080</v>
      </c>
      <c r="CA15" s="14">
        <v>16613</v>
      </c>
      <c r="CB15" s="14">
        <v>16275</v>
      </c>
      <c r="CC15" s="14">
        <v>17055</v>
      </c>
      <c r="CD15" s="14">
        <v>17277</v>
      </c>
      <c r="CE15" s="14">
        <v>12886</v>
      </c>
      <c r="CF15" s="14">
        <v>12837</v>
      </c>
      <c r="CG15" s="14">
        <v>13474</v>
      </c>
      <c r="CH15" s="14">
        <v>15046</v>
      </c>
      <c r="CI15" s="14">
        <v>13830</v>
      </c>
      <c r="CJ15" s="14">
        <v>13417</v>
      </c>
      <c r="CK15" s="14">
        <v>11265</v>
      </c>
      <c r="CL15" s="14">
        <v>22249</v>
      </c>
      <c r="CM15" s="14">
        <v>22249</v>
      </c>
      <c r="CN15" s="14">
        <v>23012</v>
      </c>
      <c r="CO15" s="14">
        <v>23347</v>
      </c>
      <c r="CP15" s="14">
        <v>22663</v>
      </c>
      <c r="CQ15" s="14">
        <v>22545</v>
      </c>
      <c r="CR15" s="14">
        <v>21755</v>
      </c>
      <c r="CS15" s="14">
        <v>23644</v>
      </c>
      <c r="CT15" s="14">
        <v>23234</v>
      </c>
      <c r="CU15" s="14">
        <v>23897</v>
      </c>
      <c r="CV15" s="14">
        <v>24940</v>
      </c>
      <c r="CW15" s="14">
        <v>28388</v>
      </c>
      <c r="CX15" s="14">
        <v>23406</v>
      </c>
      <c r="CY15" s="14">
        <v>21804</v>
      </c>
      <c r="CZ15" s="14">
        <v>24895</v>
      </c>
      <c r="DA15" s="14">
        <v>28764</v>
      </c>
      <c r="DB15" s="14">
        <v>30108</v>
      </c>
      <c r="DC15" s="14">
        <v>24317</v>
      </c>
      <c r="DD15" s="14">
        <v>21801</v>
      </c>
      <c r="DE15" s="14">
        <v>21025</v>
      </c>
      <c r="DF15" s="14">
        <v>30108</v>
      </c>
      <c r="DG15" s="14">
        <v>20077</v>
      </c>
      <c r="DH15" s="14">
        <v>19249</v>
      </c>
      <c r="DI15" s="14">
        <v>19761</v>
      </c>
      <c r="DJ15" s="14">
        <v>21410</v>
      </c>
      <c r="DK15" s="14">
        <v>23139</v>
      </c>
      <c r="DL15" s="14">
        <v>18221</v>
      </c>
      <c r="DM15" s="14">
        <v>17979</v>
      </c>
      <c r="DN15" s="14">
        <v>19001</v>
      </c>
      <c r="DO15" s="14">
        <v>18376</v>
      </c>
      <c r="DP15" s="14">
        <v>17590</v>
      </c>
      <c r="DQ15" s="19">
        <v>20362</v>
      </c>
      <c r="DR15" s="19">
        <v>17827</v>
      </c>
      <c r="DS15" s="14">
        <v>18460</v>
      </c>
      <c r="DT15" s="14">
        <v>18108</v>
      </c>
      <c r="DU15" s="14">
        <v>18358</v>
      </c>
      <c r="DV15" s="14">
        <v>22203</v>
      </c>
      <c r="DW15" s="14">
        <v>22374</v>
      </c>
    </row>
    <row r="16" spans="1:127">
      <c r="A16" s="12" t="s">
        <v>138</v>
      </c>
      <c r="B16" s="12" t="s">
        <v>139</v>
      </c>
      <c r="C16" s="12" t="s">
        <v>137</v>
      </c>
      <c r="D16" s="12" t="s">
        <v>12</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v>24125</v>
      </c>
      <c r="AQ16" s="14">
        <v>31948</v>
      </c>
      <c r="AR16" s="14">
        <v>26809</v>
      </c>
      <c r="AS16" s="14">
        <v>30597</v>
      </c>
      <c r="AT16" s="14">
        <v>34292</v>
      </c>
      <c r="AU16" s="14">
        <v>38273</v>
      </c>
      <c r="AV16" s="14">
        <v>18507</v>
      </c>
      <c r="AW16" s="14">
        <v>25969</v>
      </c>
      <c r="AX16" s="14">
        <v>19658</v>
      </c>
      <c r="AY16" s="14">
        <v>21311</v>
      </c>
      <c r="AZ16" s="14">
        <v>18720</v>
      </c>
      <c r="BA16" s="14">
        <v>23726</v>
      </c>
      <c r="BB16" s="14">
        <v>23292</v>
      </c>
      <c r="BC16" s="14">
        <v>18786</v>
      </c>
      <c r="BD16" s="14">
        <v>19487</v>
      </c>
      <c r="BE16" s="14">
        <v>29185</v>
      </c>
      <c r="BF16" s="14">
        <v>19878</v>
      </c>
      <c r="BG16" s="14">
        <v>20685</v>
      </c>
      <c r="BH16" s="14">
        <v>25026</v>
      </c>
      <c r="BI16" s="14">
        <v>8501</v>
      </c>
      <c r="BJ16" s="14">
        <v>29969</v>
      </c>
      <c r="BK16" s="14">
        <v>30505</v>
      </c>
      <c r="BL16" s="14">
        <v>26763</v>
      </c>
      <c r="BM16" s="14">
        <v>30999</v>
      </c>
      <c r="BN16" s="14">
        <v>32559</v>
      </c>
      <c r="BO16" s="14">
        <v>32194</v>
      </c>
      <c r="BP16" s="14"/>
      <c r="BQ16" s="14">
        <v>34179</v>
      </c>
      <c r="BR16" s="14">
        <v>78585</v>
      </c>
      <c r="BS16" s="14">
        <v>33284</v>
      </c>
      <c r="BT16" s="14">
        <v>29344</v>
      </c>
      <c r="BU16" s="14">
        <v>35297</v>
      </c>
      <c r="BV16" s="14">
        <v>35978</v>
      </c>
      <c r="BW16" s="14">
        <v>31649</v>
      </c>
      <c r="BX16" s="14">
        <v>30392</v>
      </c>
      <c r="BY16" s="14">
        <v>32817</v>
      </c>
      <c r="BZ16" s="14">
        <v>32542</v>
      </c>
      <c r="CA16" s="14">
        <v>31350</v>
      </c>
      <c r="CB16" s="14">
        <v>31405</v>
      </c>
      <c r="CC16" s="14">
        <v>35484</v>
      </c>
      <c r="CD16" s="14">
        <v>38860</v>
      </c>
      <c r="CE16" s="14">
        <v>36314</v>
      </c>
      <c r="CF16" s="14">
        <v>32456</v>
      </c>
      <c r="CG16" s="14">
        <v>37345</v>
      </c>
      <c r="CH16" s="14">
        <v>40858</v>
      </c>
      <c r="CI16" s="14">
        <v>30220</v>
      </c>
      <c r="CJ16" s="14">
        <v>27839</v>
      </c>
      <c r="CK16" s="14">
        <v>34645</v>
      </c>
      <c r="CL16" s="14">
        <v>37856</v>
      </c>
      <c r="CM16" s="14">
        <v>37856</v>
      </c>
      <c r="CN16" s="14">
        <v>38767</v>
      </c>
      <c r="CO16" s="14">
        <v>41548</v>
      </c>
      <c r="CP16" s="14">
        <v>41172</v>
      </c>
      <c r="CQ16" s="14">
        <v>39141</v>
      </c>
      <c r="CR16" s="14">
        <v>41906</v>
      </c>
      <c r="CS16" s="14">
        <v>46620</v>
      </c>
      <c r="CT16" s="14">
        <v>41210</v>
      </c>
      <c r="CU16" s="14">
        <v>41997</v>
      </c>
      <c r="CV16" s="14">
        <v>38881</v>
      </c>
      <c r="CW16" s="14">
        <v>33208</v>
      </c>
      <c r="CX16" s="14">
        <v>34394</v>
      </c>
      <c r="CY16" s="14">
        <v>41102</v>
      </c>
      <c r="CZ16" s="14">
        <v>40882</v>
      </c>
      <c r="DA16" s="14">
        <v>41448</v>
      </c>
      <c r="DB16" s="14">
        <v>42633</v>
      </c>
      <c r="DC16" s="14">
        <v>43082</v>
      </c>
      <c r="DD16" s="14">
        <v>38826</v>
      </c>
      <c r="DE16" s="14">
        <v>41235</v>
      </c>
      <c r="DF16" s="14">
        <v>42633</v>
      </c>
      <c r="DG16" s="14">
        <v>38325</v>
      </c>
      <c r="DH16" s="14">
        <v>31289</v>
      </c>
      <c r="DI16" s="14">
        <v>29608</v>
      </c>
      <c r="DJ16" s="14">
        <v>30523</v>
      </c>
      <c r="DK16" s="14">
        <v>32805</v>
      </c>
      <c r="DL16" s="14">
        <v>33206</v>
      </c>
      <c r="DM16" s="14">
        <v>35735</v>
      </c>
      <c r="DN16" s="14">
        <v>32959</v>
      </c>
      <c r="DO16" s="14">
        <v>35452</v>
      </c>
      <c r="DP16" s="14">
        <v>34307</v>
      </c>
      <c r="DQ16" s="19">
        <v>36354</v>
      </c>
      <c r="DR16" s="19">
        <v>35202</v>
      </c>
      <c r="DS16" s="14">
        <v>32305</v>
      </c>
      <c r="DT16" s="14">
        <v>29071</v>
      </c>
      <c r="DU16" s="14">
        <v>35269</v>
      </c>
      <c r="DV16" s="14">
        <v>35043</v>
      </c>
      <c r="DW16" s="14">
        <v>33724</v>
      </c>
    </row>
    <row r="17" spans="1:127">
      <c r="A17" s="12" t="s">
        <v>140</v>
      </c>
      <c r="B17" s="12" t="s">
        <v>141</v>
      </c>
      <c r="C17" s="12" t="s">
        <v>137</v>
      </c>
      <c r="D17" s="12" t="s">
        <v>12</v>
      </c>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v>22763</v>
      </c>
      <c r="AQ17" s="14">
        <v>18966</v>
      </c>
      <c r="AR17" s="14">
        <v>16456</v>
      </c>
      <c r="AS17" s="14">
        <v>23207</v>
      </c>
      <c r="AT17" s="14">
        <v>23001</v>
      </c>
      <c r="AU17" s="14">
        <v>21656</v>
      </c>
      <c r="AV17" s="14">
        <v>10542</v>
      </c>
      <c r="AW17" s="14">
        <v>17121</v>
      </c>
      <c r="AX17" s="14">
        <v>13892</v>
      </c>
      <c r="AY17" s="14">
        <v>14237</v>
      </c>
      <c r="AZ17" s="14">
        <v>12296</v>
      </c>
      <c r="BA17" s="14">
        <v>15967</v>
      </c>
      <c r="BB17" s="14">
        <v>15630</v>
      </c>
      <c r="BC17" s="14">
        <v>11665</v>
      </c>
      <c r="BD17" s="14">
        <v>13420</v>
      </c>
      <c r="BE17" s="14">
        <v>18145</v>
      </c>
      <c r="BF17" s="14">
        <v>25599</v>
      </c>
      <c r="BG17" s="14">
        <v>22854</v>
      </c>
      <c r="BH17" s="14">
        <v>89488</v>
      </c>
      <c r="BI17" s="14">
        <v>97344</v>
      </c>
      <c r="BJ17" s="14">
        <v>23275</v>
      </c>
      <c r="BK17" s="14">
        <v>23007</v>
      </c>
      <c r="BL17" s="14">
        <v>19366</v>
      </c>
      <c r="BM17" s="14">
        <v>22879</v>
      </c>
      <c r="BN17" s="14">
        <v>24154</v>
      </c>
      <c r="BO17" s="14">
        <v>26831</v>
      </c>
      <c r="BP17" s="14">
        <v>24375</v>
      </c>
      <c r="BQ17" s="14">
        <v>21493</v>
      </c>
      <c r="BR17" s="14">
        <v>21348</v>
      </c>
      <c r="BS17" s="14">
        <v>23146</v>
      </c>
      <c r="BT17" s="14">
        <v>23322</v>
      </c>
      <c r="BU17" s="14">
        <v>23751</v>
      </c>
      <c r="BV17" s="14">
        <v>22358</v>
      </c>
      <c r="BW17" s="14">
        <v>21376</v>
      </c>
      <c r="BX17" s="14">
        <v>20766</v>
      </c>
      <c r="BY17" s="14">
        <v>24135</v>
      </c>
      <c r="BZ17" s="14">
        <v>20880</v>
      </c>
      <c r="CA17" s="14">
        <v>20216</v>
      </c>
      <c r="CB17" s="14">
        <v>21030</v>
      </c>
      <c r="CC17" s="14">
        <v>21946</v>
      </c>
      <c r="CD17" s="14">
        <v>23312</v>
      </c>
      <c r="CE17" s="14">
        <v>22153</v>
      </c>
      <c r="CF17" s="14">
        <v>19671</v>
      </c>
      <c r="CG17" s="14">
        <v>26511</v>
      </c>
      <c r="CH17" s="14">
        <v>32086</v>
      </c>
      <c r="CI17" s="14">
        <v>28261</v>
      </c>
      <c r="CJ17" s="14">
        <v>22041</v>
      </c>
      <c r="CK17" s="14">
        <v>27385</v>
      </c>
      <c r="CL17" s="14">
        <v>29745</v>
      </c>
      <c r="CM17" s="14">
        <v>29745</v>
      </c>
      <c r="CN17" s="14">
        <v>22579</v>
      </c>
      <c r="CO17" s="14">
        <v>28800</v>
      </c>
      <c r="CP17" s="14">
        <v>29275</v>
      </c>
      <c r="CQ17" s="14">
        <v>27320</v>
      </c>
      <c r="CR17" s="14">
        <v>24917</v>
      </c>
      <c r="CS17" s="14">
        <v>33099</v>
      </c>
      <c r="CT17" s="14">
        <v>32899</v>
      </c>
      <c r="CU17" s="14">
        <v>36019</v>
      </c>
      <c r="CV17" s="14">
        <v>29199</v>
      </c>
      <c r="CW17" s="14">
        <v>27914</v>
      </c>
      <c r="CX17" s="14">
        <v>29590</v>
      </c>
      <c r="CY17" s="14">
        <v>29132</v>
      </c>
      <c r="CZ17" s="14">
        <v>30668</v>
      </c>
      <c r="DA17" s="14">
        <v>31733</v>
      </c>
      <c r="DB17" s="14">
        <v>35956</v>
      </c>
      <c r="DC17" s="14">
        <v>33283</v>
      </c>
      <c r="DD17" s="14">
        <v>31326</v>
      </c>
      <c r="DE17" s="14">
        <v>37880</v>
      </c>
      <c r="DF17" s="14">
        <v>35956</v>
      </c>
      <c r="DG17" s="14">
        <v>33574</v>
      </c>
      <c r="DH17" s="14">
        <v>27706</v>
      </c>
      <c r="DI17" s="14">
        <v>32524</v>
      </c>
      <c r="DJ17" s="14">
        <v>26204</v>
      </c>
      <c r="DK17" s="14">
        <v>26343</v>
      </c>
      <c r="DL17" s="14">
        <v>25812</v>
      </c>
      <c r="DM17" s="14">
        <v>29547</v>
      </c>
      <c r="DN17" s="14">
        <v>34384</v>
      </c>
      <c r="DO17" s="14">
        <v>31977</v>
      </c>
      <c r="DP17" s="14">
        <v>26869</v>
      </c>
      <c r="DQ17" s="19">
        <v>32834</v>
      </c>
      <c r="DR17" s="19">
        <v>29286</v>
      </c>
      <c r="DS17" s="14">
        <v>27392</v>
      </c>
      <c r="DT17" s="14">
        <v>22418</v>
      </c>
      <c r="DU17" s="14">
        <v>25783</v>
      </c>
      <c r="DV17" s="14">
        <v>28706</v>
      </c>
      <c r="DW17" s="14">
        <v>27306</v>
      </c>
    </row>
    <row r="18" spans="1:127">
      <c r="A18" s="12" t="s">
        <v>142</v>
      </c>
      <c r="B18" s="12" t="s">
        <v>143</v>
      </c>
      <c r="C18" s="12" t="s">
        <v>137</v>
      </c>
      <c r="D18" s="12" t="s">
        <v>12</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v>3597</v>
      </c>
      <c r="AQ18" s="14">
        <v>3289</v>
      </c>
      <c r="AR18" s="14">
        <v>3301</v>
      </c>
      <c r="AS18" s="14">
        <v>5204</v>
      </c>
      <c r="AT18" s="14">
        <v>5193</v>
      </c>
      <c r="AU18" s="14">
        <v>4793</v>
      </c>
      <c r="AV18" s="14">
        <v>3883</v>
      </c>
      <c r="AW18" s="14">
        <v>4510</v>
      </c>
      <c r="AX18" s="14">
        <v>3304</v>
      </c>
      <c r="AY18" s="14">
        <v>3540</v>
      </c>
      <c r="AZ18" s="14">
        <v>3632</v>
      </c>
      <c r="BA18" s="14">
        <v>4451</v>
      </c>
      <c r="BB18" s="14">
        <v>5076</v>
      </c>
      <c r="BC18" s="14">
        <v>3332</v>
      </c>
      <c r="BD18" s="14">
        <v>3514</v>
      </c>
      <c r="BE18" s="14">
        <v>5293</v>
      </c>
      <c r="BF18" s="14">
        <v>3112</v>
      </c>
      <c r="BG18" s="14">
        <v>3295</v>
      </c>
      <c r="BH18" s="14">
        <v>5034</v>
      </c>
      <c r="BI18" s="14">
        <v>3601</v>
      </c>
      <c r="BJ18" s="14">
        <v>5211</v>
      </c>
      <c r="BK18" s="14">
        <v>4788</v>
      </c>
      <c r="BL18" s="14">
        <v>9111</v>
      </c>
      <c r="BM18" s="14">
        <v>5727</v>
      </c>
      <c r="BN18" s="14">
        <v>5254</v>
      </c>
      <c r="BO18" s="14">
        <v>4363</v>
      </c>
      <c r="BP18" s="14">
        <v>4013</v>
      </c>
      <c r="BQ18" s="14">
        <v>4260</v>
      </c>
      <c r="BR18" s="14">
        <v>5374</v>
      </c>
      <c r="BS18" s="14">
        <v>5627</v>
      </c>
      <c r="BT18" s="14">
        <v>5810</v>
      </c>
      <c r="BU18" s="14">
        <v>6991</v>
      </c>
      <c r="BV18" s="14">
        <v>7726</v>
      </c>
      <c r="BW18" s="14">
        <v>7175</v>
      </c>
      <c r="BX18" s="14">
        <v>2103</v>
      </c>
      <c r="BY18" s="14">
        <v>5784</v>
      </c>
      <c r="BZ18" s="14">
        <v>5157</v>
      </c>
      <c r="CA18" s="14">
        <v>4811</v>
      </c>
      <c r="CB18" s="14">
        <v>4393</v>
      </c>
      <c r="CC18" s="14">
        <v>5505</v>
      </c>
      <c r="CD18" s="14">
        <v>6411</v>
      </c>
      <c r="CE18" s="14">
        <v>5079</v>
      </c>
      <c r="CF18" s="14">
        <v>3475</v>
      </c>
      <c r="CG18" s="14">
        <v>4347</v>
      </c>
      <c r="CH18" s="14">
        <v>6998</v>
      </c>
      <c r="CI18" s="14">
        <v>4970</v>
      </c>
      <c r="CJ18" s="14">
        <v>4381</v>
      </c>
      <c r="CK18" s="14">
        <v>5356</v>
      </c>
      <c r="CL18" s="14">
        <v>6072</v>
      </c>
      <c r="CM18" s="14">
        <v>6072</v>
      </c>
      <c r="CN18" s="14">
        <v>5167</v>
      </c>
      <c r="CO18" s="14">
        <v>7018</v>
      </c>
      <c r="CP18" s="14">
        <v>6662</v>
      </c>
      <c r="CQ18" s="14">
        <v>5239</v>
      </c>
      <c r="CR18" s="14">
        <v>6847</v>
      </c>
      <c r="CS18" s="14">
        <v>7029</v>
      </c>
      <c r="CT18" s="14">
        <v>7207</v>
      </c>
      <c r="CU18" s="14">
        <v>7789</v>
      </c>
      <c r="CV18" s="14">
        <v>8169</v>
      </c>
      <c r="CW18" s="14">
        <v>7954</v>
      </c>
      <c r="CX18" s="14">
        <v>10444</v>
      </c>
      <c r="CY18" s="14">
        <v>10611</v>
      </c>
      <c r="CZ18" s="14">
        <v>12725</v>
      </c>
      <c r="DA18" s="14">
        <v>13518</v>
      </c>
      <c r="DB18" s="14">
        <v>13486</v>
      </c>
      <c r="DC18" s="14">
        <v>13667</v>
      </c>
      <c r="DD18" s="14">
        <v>18470</v>
      </c>
      <c r="DE18" s="14">
        <v>17128</v>
      </c>
      <c r="DF18" s="14">
        <v>13486</v>
      </c>
      <c r="DG18" s="14">
        <v>19330</v>
      </c>
      <c r="DH18" s="14">
        <v>18802</v>
      </c>
      <c r="DI18" s="14">
        <v>17367</v>
      </c>
      <c r="DJ18" s="14">
        <v>13528</v>
      </c>
      <c r="DK18" s="14">
        <v>10950</v>
      </c>
      <c r="DL18" s="14">
        <v>10336</v>
      </c>
      <c r="DM18" s="14">
        <v>10819</v>
      </c>
      <c r="DN18" s="14">
        <v>10234</v>
      </c>
      <c r="DO18" s="14">
        <v>10443</v>
      </c>
      <c r="DP18" s="14">
        <v>12418</v>
      </c>
      <c r="DQ18" s="19">
        <v>10764</v>
      </c>
      <c r="DR18" s="19">
        <v>10104</v>
      </c>
      <c r="DS18" s="14">
        <v>9688</v>
      </c>
      <c r="DT18" s="14">
        <v>10757</v>
      </c>
      <c r="DU18" s="14">
        <v>14206</v>
      </c>
      <c r="DV18" s="14">
        <v>14700</v>
      </c>
      <c r="DW18" s="14">
        <v>12918</v>
      </c>
    </row>
    <row r="19" spans="1:127">
      <c r="A19" s="12" t="s">
        <v>144</v>
      </c>
      <c r="B19" s="12" t="s">
        <v>145</v>
      </c>
      <c r="C19" s="12" t="s">
        <v>137</v>
      </c>
      <c r="D19" s="12" t="s">
        <v>12</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v>53322</v>
      </c>
      <c r="AQ19" s="14">
        <v>77679</v>
      </c>
      <c r="AR19" s="14">
        <v>69218</v>
      </c>
      <c r="AS19" s="14">
        <v>82035</v>
      </c>
      <c r="AT19" s="14">
        <v>86360</v>
      </c>
      <c r="AU19" s="14">
        <v>93954</v>
      </c>
      <c r="AV19" s="14">
        <v>46109</v>
      </c>
      <c r="AW19" s="14">
        <v>59114</v>
      </c>
      <c r="AX19" s="14">
        <v>49186</v>
      </c>
      <c r="AY19" s="14">
        <v>52693</v>
      </c>
      <c r="AZ19" s="14">
        <v>46360</v>
      </c>
      <c r="BA19" s="14">
        <v>56163</v>
      </c>
      <c r="BB19" s="14">
        <v>57617</v>
      </c>
      <c r="BC19" s="14">
        <v>46478</v>
      </c>
      <c r="BD19" s="14">
        <v>47602</v>
      </c>
      <c r="BE19" s="14">
        <v>68986</v>
      </c>
      <c r="BF19" s="14">
        <v>61865</v>
      </c>
      <c r="BG19" s="14">
        <v>60213</v>
      </c>
      <c r="BH19" s="14">
        <v>135842</v>
      </c>
      <c r="BI19" s="14">
        <v>122213</v>
      </c>
      <c r="BJ19" s="14">
        <v>58455</v>
      </c>
      <c r="BK19" s="14">
        <v>58300</v>
      </c>
      <c r="BL19" s="14">
        <v>55240</v>
      </c>
      <c r="BM19" s="14">
        <v>59605</v>
      </c>
      <c r="BN19" s="14">
        <v>61967</v>
      </c>
      <c r="BO19" s="14">
        <v>63388</v>
      </c>
      <c r="BP19" s="14">
        <v>28388</v>
      </c>
      <c r="BQ19" s="14">
        <v>59932</v>
      </c>
      <c r="BR19" s="14">
        <v>135022</v>
      </c>
      <c r="BS19" s="14">
        <v>81277</v>
      </c>
      <c r="BT19" s="14">
        <v>78564</v>
      </c>
      <c r="BU19" s="14">
        <v>83283</v>
      </c>
      <c r="BV19" s="14">
        <v>84517</v>
      </c>
      <c r="BW19" s="14">
        <v>77371</v>
      </c>
      <c r="BX19" s="14">
        <v>71002</v>
      </c>
      <c r="BY19" s="14">
        <v>81326</v>
      </c>
      <c r="BZ19" s="14">
        <v>76659</v>
      </c>
      <c r="CA19" s="14">
        <v>72990</v>
      </c>
      <c r="CB19" s="14">
        <v>73103</v>
      </c>
      <c r="CC19" s="14">
        <v>79990</v>
      </c>
      <c r="CD19" s="14">
        <v>85860</v>
      </c>
      <c r="CE19" s="14">
        <v>76432</v>
      </c>
      <c r="CF19" s="14">
        <v>68439</v>
      </c>
      <c r="CG19" s="14">
        <v>81677</v>
      </c>
      <c r="CH19" s="14">
        <v>94988</v>
      </c>
      <c r="CI19" s="14">
        <v>77281</v>
      </c>
      <c r="CJ19" s="14">
        <v>67678</v>
      </c>
      <c r="CK19" s="14">
        <v>78651</v>
      </c>
      <c r="CL19" s="14">
        <v>95922</v>
      </c>
      <c r="CM19" s="14">
        <v>95922</v>
      </c>
      <c r="CN19" s="14">
        <v>89525</v>
      </c>
      <c r="CO19" s="14">
        <v>100713</v>
      </c>
      <c r="CP19" s="14">
        <v>99772</v>
      </c>
      <c r="CQ19" s="14">
        <v>94245</v>
      </c>
      <c r="CR19" s="14">
        <v>95425</v>
      </c>
      <c r="CS19" s="14">
        <v>110392</v>
      </c>
      <c r="CT19" s="14">
        <v>104550</v>
      </c>
      <c r="CU19" s="14">
        <v>109702</v>
      </c>
      <c r="CV19" s="14">
        <v>101189</v>
      </c>
      <c r="CW19" s="14">
        <v>97464</v>
      </c>
      <c r="CX19" s="14">
        <v>97834</v>
      </c>
      <c r="CY19" s="14">
        <v>102649</v>
      </c>
      <c r="CZ19" s="14">
        <v>109170</v>
      </c>
      <c r="DA19" s="14">
        <v>115463</v>
      </c>
      <c r="DB19" s="14">
        <v>122183</v>
      </c>
      <c r="DC19" s="14">
        <v>114349</v>
      </c>
      <c r="DD19" s="14">
        <v>110423</v>
      </c>
      <c r="DE19" s="14">
        <v>117268</v>
      </c>
      <c r="DF19" s="14">
        <v>122183</v>
      </c>
      <c r="DG19" s="14">
        <v>111306</v>
      </c>
      <c r="DH19" s="14">
        <v>97046</v>
      </c>
      <c r="DI19" s="14">
        <v>99260</v>
      </c>
      <c r="DJ19" s="14">
        <v>91665</v>
      </c>
      <c r="DK19" s="14">
        <v>93237</v>
      </c>
      <c r="DL19" s="14">
        <v>87575</v>
      </c>
      <c r="DM19" s="14">
        <v>94080</v>
      </c>
      <c r="DN19" s="14">
        <v>96578</v>
      </c>
      <c r="DO19" s="14">
        <v>96248</v>
      </c>
      <c r="DP19" s="14">
        <v>91184</v>
      </c>
      <c r="DQ19" s="19">
        <v>100314</v>
      </c>
      <c r="DR19" s="19">
        <v>92419</v>
      </c>
      <c r="DS19" s="14">
        <v>87845</v>
      </c>
      <c r="DT19" s="14">
        <v>80354</v>
      </c>
      <c r="DU19" s="14">
        <v>93616</v>
      </c>
      <c r="DV19" s="14">
        <v>100652</v>
      </c>
      <c r="DW19" s="14">
        <v>96322</v>
      </c>
    </row>
    <row r="20" spans="1:127">
      <c r="A20" s="12" t="s">
        <v>146</v>
      </c>
      <c r="B20" s="12" t="s">
        <v>147</v>
      </c>
      <c r="C20" s="12" t="s">
        <v>13</v>
      </c>
      <c r="D20" s="12" t="s">
        <v>12</v>
      </c>
      <c r="F20" s="14">
        <v>1759</v>
      </c>
      <c r="G20" s="14">
        <v>1766</v>
      </c>
      <c r="H20" s="14">
        <v>1779</v>
      </c>
      <c r="I20" s="14">
        <v>1790</v>
      </c>
      <c r="J20" s="14">
        <v>1797</v>
      </c>
      <c r="K20" s="14">
        <v>1807</v>
      </c>
      <c r="L20" s="14">
        <v>1824</v>
      </c>
      <c r="M20" s="14">
        <v>1830</v>
      </c>
      <c r="N20" s="14">
        <v>1841</v>
      </c>
      <c r="O20" s="14">
        <v>1860</v>
      </c>
      <c r="P20" s="14">
        <v>1881</v>
      </c>
      <c r="Q20" s="14">
        <v>1900</v>
      </c>
      <c r="R20" s="14">
        <v>1918</v>
      </c>
      <c r="S20" s="14">
        <v>1936</v>
      </c>
      <c r="T20" s="14">
        <v>1946</v>
      </c>
      <c r="U20" s="14">
        <v>1954</v>
      </c>
      <c r="V20" s="14">
        <v>1958</v>
      </c>
      <c r="W20" s="14">
        <v>1976</v>
      </c>
      <c r="X20" s="14">
        <v>1989</v>
      </c>
      <c r="Y20" s="14">
        <v>1996</v>
      </c>
      <c r="Z20" s="14">
        <v>2008</v>
      </c>
      <c r="AA20" s="14">
        <v>2012</v>
      </c>
      <c r="AB20" s="14">
        <v>2016</v>
      </c>
      <c r="AC20" s="14">
        <v>2025</v>
      </c>
      <c r="AD20" s="14">
        <v>2035</v>
      </c>
      <c r="AE20" s="14">
        <v>2040</v>
      </c>
      <c r="AF20" s="14">
        <v>2051</v>
      </c>
      <c r="AG20" s="14">
        <v>2058</v>
      </c>
      <c r="AH20" s="14">
        <v>2067</v>
      </c>
      <c r="AI20" s="14">
        <v>2077</v>
      </c>
      <c r="AJ20" s="14">
        <v>2083</v>
      </c>
      <c r="AK20" s="14">
        <v>2089</v>
      </c>
      <c r="AL20" s="14">
        <v>2095</v>
      </c>
      <c r="AM20" s="14">
        <v>2110</v>
      </c>
      <c r="AN20" s="14">
        <v>2117</v>
      </c>
      <c r="AO20" s="14">
        <v>2142</v>
      </c>
      <c r="AP20" s="14">
        <v>2150</v>
      </c>
      <c r="AQ20" s="14">
        <v>2162</v>
      </c>
      <c r="AR20" s="14">
        <v>2168</v>
      </c>
      <c r="AS20" s="14">
        <v>2172</v>
      </c>
      <c r="AT20" s="14">
        <v>2178</v>
      </c>
      <c r="AU20" s="14">
        <v>2190</v>
      </c>
      <c r="AV20" s="14">
        <v>2184</v>
      </c>
      <c r="AW20" s="14">
        <v>2205</v>
      </c>
      <c r="AX20" s="14">
        <v>2209</v>
      </c>
      <c r="AY20" s="14">
        <v>2173</v>
      </c>
      <c r="AZ20" s="14">
        <v>2190</v>
      </c>
      <c r="BA20" s="14">
        <v>2134</v>
      </c>
      <c r="BB20" s="14">
        <v>2248</v>
      </c>
      <c r="BC20" s="14">
        <v>2177</v>
      </c>
      <c r="BD20" s="14">
        <v>2250</v>
      </c>
      <c r="BE20" s="14">
        <v>2239</v>
      </c>
      <c r="BF20" s="14">
        <v>2322</v>
      </c>
      <c r="BG20" s="14">
        <v>2298</v>
      </c>
      <c r="BH20" s="14">
        <v>2289</v>
      </c>
      <c r="BI20" s="14">
        <v>2252</v>
      </c>
      <c r="BJ20" s="14"/>
      <c r="BK20" s="14"/>
      <c r="BL20" s="14"/>
      <c r="BM20" s="14"/>
      <c r="BN20" s="14"/>
      <c r="BO20" s="14">
        <v>2084</v>
      </c>
      <c r="BP20" s="14">
        <v>2015</v>
      </c>
      <c r="BQ20" s="14">
        <v>2055</v>
      </c>
      <c r="BR20" s="14">
        <v>2070</v>
      </c>
      <c r="BS20" s="14">
        <v>2077</v>
      </c>
      <c r="BT20" s="14">
        <v>2039</v>
      </c>
      <c r="BU20" s="14">
        <v>2107</v>
      </c>
      <c r="BV20" s="14">
        <v>2357</v>
      </c>
      <c r="BW20" s="14">
        <v>2362</v>
      </c>
      <c r="BX20" s="14">
        <v>2367</v>
      </c>
      <c r="BY20" s="14">
        <v>2398</v>
      </c>
      <c r="BZ20" s="14">
        <v>2487</v>
      </c>
      <c r="CA20" s="14">
        <v>2486</v>
      </c>
      <c r="CB20" s="14">
        <v>2489</v>
      </c>
      <c r="CC20" s="14">
        <v>2493</v>
      </c>
      <c r="CD20" s="14">
        <v>2504</v>
      </c>
      <c r="CE20" s="14">
        <v>2507</v>
      </c>
      <c r="CF20" s="14">
        <v>2515</v>
      </c>
      <c r="CG20" s="14">
        <v>2520</v>
      </c>
      <c r="CH20" s="14"/>
      <c r="CI20" s="14">
        <v>2409</v>
      </c>
      <c r="CJ20" s="14">
        <v>2409</v>
      </c>
      <c r="CK20" s="14">
        <v>2439</v>
      </c>
      <c r="CL20" s="14">
        <v>2433</v>
      </c>
      <c r="CM20" s="14">
        <v>2433</v>
      </c>
      <c r="CN20" s="14">
        <v>2436</v>
      </c>
      <c r="CO20" s="14">
        <v>2445</v>
      </c>
      <c r="CP20" s="14">
        <v>2454</v>
      </c>
      <c r="CQ20" s="14">
        <v>2460</v>
      </c>
      <c r="CR20" s="14">
        <v>2476</v>
      </c>
      <c r="CS20" s="14">
        <v>2494</v>
      </c>
      <c r="CT20" s="14">
        <v>2495</v>
      </c>
      <c r="CU20" s="14">
        <v>2514</v>
      </c>
      <c r="CV20" s="14">
        <v>2514</v>
      </c>
      <c r="CW20" s="14">
        <v>2514</v>
      </c>
      <c r="CX20" s="14">
        <v>2522</v>
      </c>
      <c r="CY20" s="14">
        <v>2526</v>
      </c>
      <c r="CZ20" s="14">
        <v>2541</v>
      </c>
      <c r="DA20" s="14">
        <v>2541</v>
      </c>
      <c r="DB20" s="14">
        <v>2539</v>
      </c>
      <c r="DC20" s="14">
        <v>2555</v>
      </c>
      <c r="DD20" s="14">
        <v>2560</v>
      </c>
      <c r="DE20" s="14">
        <v>2563</v>
      </c>
      <c r="DF20" s="14">
        <v>2568</v>
      </c>
      <c r="DG20" s="14">
        <v>2582</v>
      </c>
      <c r="DH20" s="14">
        <v>2559</v>
      </c>
      <c r="DI20" s="14">
        <v>2561</v>
      </c>
      <c r="DJ20" s="14">
        <v>2563</v>
      </c>
      <c r="DK20" s="14">
        <v>2566</v>
      </c>
      <c r="DL20" s="14">
        <v>2577</v>
      </c>
      <c r="DM20" s="14">
        <v>2585</v>
      </c>
      <c r="DN20" s="14">
        <v>2587</v>
      </c>
      <c r="DO20" s="14">
        <v>2589</v>
      </c>
      <c r="DP20" s="14">
        <v>2598</v>
      </c>
      <c r="DQ20" s="19">
        <v>2601</v>
      </c>
      <c r="DR20" s="19">
        <v>2601</v>
      </c>
      <c r="DS20" s="14">
        <v>2608</v>
      </c>
      <c r="DT20" s="14">
        <v>2607</v>
      </c>
      <c r="DU20" s="14">
        <v>2611</v>
      </c>
      <c r="DV20" s="14">
        <v>2612</v>
      </c>
      <c r="DW20" s="14">
        <v>2613</v>
      </c>
    </row>
    <row r="21" spans="1:127">
      <c r="A21" s="12" t="s">
        <v>148</v>
      </c>
      <c r="B21" s="12" t="s">
        <v>149</v>
      </c>
      <c r="C21" s="12" t="s">
        <v>13</v>
      </c>
      <c r="D21" s="12" t="s">
        <v>12</v>
      </c>
      <c r="F21" s="14">
        <v>137</v>
      </c>
      <c r="G21" s="14">
        <v>139</v>
      </c>
      <c r="H21" s="14">
        <v>141</v>
      </c>
      <c r="I21" s="14">
        <v>143</v>
      </c>
      <c r="J21" s="14">
        <v>143</v>
      </c>
      <c r="K21" s="14">
        <v>143</v>
      </c>
      <c r="L21" s="14">
        <v>143</v>
      </c>
      <c r="M21" s="14">
        <v>147</v>
      </c>
      <c r="N21" s="14">
        <v>153</v>
      </c>
      <c r="O21" s="14">
        <v>155</v>
      </c>
      <c r="P21" s="14">
        <v>156</v>
      </c>
      <c r="Q21" s="14">
        <v>157</v>
      </c>
      <c r="R21" s="14">
        <v>162</v>
      </c>
      <c r="S21" s="14">
        <v>166</v>
      </c>
      <c r="T21" s="14">
        <v>163</v>
      </c>
      <c r="U21" s="14">
        <v>163</v>
      </c>
      <c r="V21" s="14">
        <v>165</v>
      </c>
      <c r="W21" s="14">
        <v>167</v>
      </c>
      <c r="X21" s="14">
        <v>171</v>
      </c>
      <c r="Y21" s="14">
        <v>175</v>
      </c>
      <c r="Z21" s="14">
        <v>180</v>
      </c>
      <c r="AA21" s="14">
        <v>185</v>
      </c>
      <c r="AB21" s="14">
        <v>190</v>
      </c>
      <c r="AC21" s="14">
        <v>191</v>
      </c>
      <c r="AD21" s="14">
        <v>191</v>
      </c>
      <c r="AE21" s="14">
        <v>192</v>
      </c>
      <c r="AF21" s="14">
        <v>197</v>
      </c>
      <c r="AG21" s="14">
        <v>198</v>
      </c>
      <c r="AH21" s="14">
        <v>200</v>
      </c>
      <c r="AI21" s="14">
        <v>204</v>
      </c>
      <c r="AJ21" s="14">
        <v>208</v>
      </c>
      <c r="AK21" s="14">
        <v>209</v>
      </c>
      <c r="AL21" s="14">
        <v>209</v>
      </c>
      <c r="AM21" s="14">
        <v>209</v>
      </c>
      <c r="AN21" s="14">
        <v>209</v>
      </c>
      <c r="AO21" s="14">
        <v>209</v>
      </c>
      <c r="AP21" s="14">
        <v>213</v>
      </c>
      <c r="AQ21" s="14">
        <v>217</v>
      </c>
      <c r="AR21" s="14">
        <v>218</v>
      </c>
      <c r="AS21" s="14">
        <v>217</v>
      </c>
      <c r="AT21" s="14">
        <v>217</v>
      </c>
      <c r="AU21" s="14">
        <v>217</v>
      </c>
      <c r="AV21" s="14">
        <v>217</v>
      </c>
      <c r="AW21" s="14">
        <v>205</v>
      </c>
      <c r="AX21" s="14">
        <v>205</v>
      </c>
      <c r="AY21" s="14">
        <v>201</v>
      </c>
      <c r="AZ21" s="14">
        <v>200</v>
      </c>
      <c r="BA21" s="14">
        <v>198</v>
      </c>
      <c r="BB21" s="14">
        <v>201</v>
      </c>
      <c r="BC21" s="14">
        <v>197</v>
      </c>
      <c r="BD21" s="14">
        <v>207</v>
      </c>
      <c r="BE21" s="14">
        <v>284</v>
      </c>
      <c r="BF21" s="14">
        <v>284</v>
      </c>
      <c r="BG21" s="14">
        <v>294</v>
      </c>
      <c r="BH21" s="14">
        <v>313</v>
      </c>
      <c r="BI21" s="14">
        <v>304</v>
      </c>
      <c r="BJ21" s="14"/>
      <c r="BK21" s="14"/>
      <c r="BL21" s="14"/>
      <c r="BM21" s="14"/>
      <c r="BN21" s="14"/>
      <c r="BO21" s="14">
        <v>222</v>
      </c>
      <c r="BP21" s="14">
        <v>190</v>
      </c>
      <c r="BQ21" s="14">
        <v>197</v>
      </c>
      <c r="BR21" s="14">
        <v>225</v>
      </c>
      <c r="BS21" s="14">
        <v>192</v>
      </c>
      <c r="BT21" s="14">
        <v>194</v>
      </c>
      <c r="BU21" s="14">
        <v>198</v>
      </c>
      <c r="BV21" s="14">
        <v>214</v>
      </c>
      <c r="BW21" s="14">
        <v>209</v>
      </c>
      <c r="BX21" s="14">
        <v>212</v>
      </c>
      <c r="BY21" s="14">
        <v>223</v>
      </c>
      <c r="BZ21" s="14">
        <v>262</v>
      </c>
      <c r="CA21" s="14">
        <v>270</v>
      </c>
      <c r="CB21" s="14">
        <v>272</v>
      </c>
      <c r="CC21" s="14">
        <v>271</v>
      </c>
      <c r="CD21" s="14">
        <v>276</v>
      </c>
      <c r="CE21" s="14">
        <v>279</v>
      </c>
      <c r="CF21" s="14">
        <v>281</v>
      </c>
      <c r="CG21" s="14">
        <v>286</v>
      </c>
      <c r="CH21" s="14"/>
      <c r="CI21" s="14">
        <v>237</v>
      </c>
      <c r="CJ21" s="14">
        <v>237</v>
      </c>
      <c r="CK21" s="14">
        <v>236</v>
      </c>
      <c r="CL21" s="14">
        <v>236</v>
      </c>
      <c r="CM21" s="14">
        <v>236</v>
      </c>
      <c r="CN21" s="14">
        <v>247</v>
      </c>
      <c r="CO21" s="14">
        <v>252</v>
      </c>
      <c r="CP21" s="14">
        <v>249</v>
      </c>
      <c r="CQ21" s="14">
        <v>253</v>
      </c>
      <c r="CR21" s="14">
        <v>241</v>
      </c>
      <c r="CS21" s="14">
        <v>241</v>
      </c>
      <c r="CT21" s="14">
        <v>242</v>
      </c>
      <c r="CU21" s="14">
        <v>242</v>
      </c>
      <c r="CV21" s="14">
        <v>242</v>
      </c>
      <c r="CW21" s="14">
        <v>242</v>
      </c>
      <c r="CX21" s="14">
        <v>243</v>
      </c>
      <c r="CY21" s="14">
        <v>245</v>
      </c>
      <c r="CZ21" s="14">
        <v>246</v>
      </c>
      <c r="DA21" s="14">
        <v>245</v>
      </c>
      <c r="DB21" s="14">
        <v>253</v>
      </c>
      <c r="DC21" s="14">
        <v>253</v>
      </c>
      <c r="DD21" s="14">
        <v>253</v>
      </c>
      <c r="DE21" s="14">
        <v>253</v>
      </c>
      <c r="DF21" s="14">
        <v>254</v>
      </c>
      <c r="DG21" s="14">
        <v>252</v>
      </c>
      <c r="DH21" s="14">
        <v>251</v>
      </c>
      <c r="DI21" s="13">
        <v>252</v>
      </c>
      <c r="DJ21" s="13">
        <v>253</v>
      </c>
      <c r="DK21" s="14">
        <v>252</v>
      </c>
      <c r="DL21" s="14">
        <v>249</v>
      </c>
      <c r="DM21" s="14">
        <v>248</v>
      </c>
      <c r="DN21" s="14">
        <v>246</v>
      </c>
      <c r="DO21" s="14">
        <v>246</v>
      </c>
      <c r="DP21" s="14">
        <v>250</v>
      </c>
      <c r="DQ21" s="19">
        <v>254</v>
      </c>
      <c r="DR21" s="19">
        <v>254</v>
      </c>
      <c r="DS21" s="14">
        <v>253</v>
      </c>
      <c r="DT21" s="14">
        <v>254</v>
      </c>
      <c r="DU21" s="14">
        <v>254</v>
      </c>
      <c r="DV21" s="14">
        <v>259</v>
      </c>
      <c r="DW21" s="13">
        <v>259</v>
      </c>
    </row>
    <row r="22" spans="1:127">
      <c r="A22" s="12" t="s">
        <v>150</v>
      </c>
      <c r="B22" s="12" t="s">
        <v>194</v>
      </c>
      <c r="C22" s="12" t="s">
        <v>13</v>
      </c>
      <c r="D22" s="12" t="s">
        <v>12</v>
      </c>
      <c r="F22" s="14">
        <v>126</v>
      </c>
      <c r="G22" s="14">
        <v>130</v>
      </c>
      <c r="H22" s="14">
        <v>132</v>
      </c>
      <c r="I22" s="14">
        <v>142</v>
      </c>
      <c r="J22" s="14">
        <v>142</v>
      </c>
      <c r="K22" s="14">
        <v>147</v>
      </c>
      <c r="L22" s="14">
        <v>149</v>
      </c>
      <c r="M22" s="14">
        <v>149</v>
      </c>
      <c r="N22" s="14">
        <v>154</v>
      </c>
      <c r="O22" s="14">
        <v>165</v>
      </c>
      <c r="P22" s="14">
        <v>171</v>
      </c>
      <c r="Q22" s="14">
        <v>177</v>
      </c>
      <c r="R22" s="14">
        <v>183</v>
      </c>
      <c r="S22" s="14">
        <v>187</v>
      </c>
      <c r="T22" s="14">
        <v>187</v>
      </c>
      <c r="U22" s="14">
        <v>189</v>
      </c>
      <c r="V22" s="14">
        <v>191</v>
      </c>
      <c r="W22" s="14">
        <v>194</v>
      </c>
      <c r="X22" s="14">
        <v>200</v>
      </c>
      <c r="Y22" s="14">
        <v>200</v>
      </c>
      <c r="Z22" s="14">
        <v>200</v>
      </c>
      <c r="AA22" s="14">
        <v>201</v>
      </c>
      <c r="AB22" s="14">
        <v>206</v>
      </c>
      <c r="AC22" s="14">
        <v>209</v>
      </c>
      <c r="AD22" s="14">
        <v>209</v>
      </c>
      <c r="AE22" s="14">
        <v>210</v>
      </c>
      <c r="AF22" s="14">
        <v>211</v>
      </c>
      <c r="AG22" s="14">
        <v>219</v>
      </c>
      <c r="AH22" s="14">
        <v>220</v>
      </c>
      <c r="AI22" s="14">
        <v>220</v>
      </c>
      <c r="AJ22" s="14">
        <v>220</v>
      </c>
      <c r="AK22" s="14">
        <v>220</v>
      </c>
      <c r="AL22" s="14">
        <v>220</v>
      </c>
      <c r="AM22" s="14">
        <v>220</v>
      </c>
      <c r="AN22" s="14">
        <v>220</v>
      </c>
      <c r="AO22" s="14">
        <v>220</v>
      </c>
      <c r="AP22" s="14">
        <v>222</v>
      </c>
      <c r="AQ22" s="14">
        <v>222</v>
      </c>
      <c r="AR22" s="14">
        <v>224</v>
      </c>
      <c r="AS22" s="14">
        <v>225</v>
      </c>
      <c r="AT22" s="14">
        <v>225</v>
      </c>
      <c r="AU22" s="14">
        <v>225</v>
      </c>
      <c r="AV22" s="14">
        <v>226</v>
      </c>
      <c r="AW22" s="14">
        <v>221</v>
      </c>
      <c r="AX22" s="14">
        <v>221</v>
      </c>
      <c r="AY22" s="14">
        <v>247</v>
      </c>
      <c r="AZ22" s="14">
        <v>261</v>
      </c>
      <c r="BA22" s="14">
        <v>243</v>
      </c>
      <c r="BB22" s="14">
        <v>254</v>
      </c>
      <c r="BC22" s="14">
        <v>273</v>
      </c>
      <c r="BD22" s="14">
        <v>263</v>
      </c>
      <c r="BE22" s="14">
        <v>176</v>
      </c>
      <c r="BF22" s="14">
        <v>175</v>
      </c>
      <c r="BG22" s="14">
        <v>178</v>
      </c>
      <c r="BH22" s="14">
        <v>315</v>
      </c>
      <c r="BI22" s="14">
        <v>306</v>
      </c>
      <c r="BJ22" s="14"/>
      <c r="BK22" s="14"/>
      <c r="BL22" s="14"/>
      <c r="BM22" s="14"/>
      <c r="BN22" s="14"/>
      <c r="BO22" s="14">
        <v>125</v>
      </c>
      <c r="BP22" s="14">
        <v>125</v>
      </c>
      <c r="BQ22" s="14">
        <v>120</v>
      </c>
      <c r="BR22" s="14">
        <v>117</v>
      </c>
      <c r="BS22" s="14">
        <v>123</v>
      </c>
      <c r="BT22" s="14">
        <v>118</v>
      </c>
      <c r="BU22" s="14">
        <v>126</v>
      </c>
      <c r="BV22" s="14">
        <v>180</v>
      </c>
      <c r="BW22" s="14">
        <v>183</v>
      </c>
      <c r="BX22" s="14">
        <v>183</v>
      </c>
      <c r="BY22" s="14">
        <v>186</v>
      </c>
      <c r="BZ22" s="14">
        <v>199</v>
      </c>
      <c r="CA22" s="14">
        <v>199</v>
      </c>
      <c r="CB22" s="14">
        <v>203</v>
      </c>
      <c r="CC22" s="14">
        <v>207</v>
      </c>
      <c r="CD22" s="14">
        <v>208</v>
      </c>
      <c r="CE22" s="14">
        <v>205</v>
      </c>
      <c r="CF22" s="14">
        <v>201</v>
      </c>
      <c r="CG22" s="14">
        <v>201</v>
      </c>
      <c r="CH22" s="14"/>
      <c r="CI22" s="14">
        <v>169</v>
      </c>
      <c r="CJ22" s="14">
        <v>169</v>
      </c>
      <c r="CK22" s="14">
        <v>265</v>
      </c>
      <c r="CL22" s="14">
        <v>266</v>
      </c>
      <c r="CM22" s="14">
        <v>266</v>
      </c>
      <c r="CN22" s="14">
        <v>260</v>
      </c>
      <c r="CO22" s="14">
        <v>261</v>
      </c>
      <c r="CP22" s="14">
        <v>257</v>
      </c>
      <c r="CQ22" s="14">
        <v>261</v>
      </c>
      <c r="CR22" s="14">
        <v>262</v>
      </c>
      <c r="CS22" s="14">
        <v>266</v>
      </c>
      <c r="CT22" s="14">
        <v>266</v>
      </c>
      <c r="CU22" s="14">
        <v>268</v>
      </c>
      <c r="CV22" s="14">
        <v>268</v>
      </c>
      <c r="CW22" s="14">
        <v>268</v>
      </c>
      <c r="CX22" s="14">
        <v>267</v>
      </c>
      <c r="CY22" s="14">
        <v>269</v>
      </c>
      <c r="CZ22" s="14">
        <v>277</v>
      </c>
      <c r="DA22" s="14">
        <v>277</v>
      </c>
      <c r="DB22" s="14">
        <v>280</v>
      </c>
      <c r="DC22" s="14">
        <v>284</v>
      </c>
      <c r="DD22" s="14">
        <v>294</v>
      </c>
      <c r="DE22" s="14">
        <v>294</v>
      </c>
      <c r="DF22" s="14">
        <v>295</v>
      </c>
      <c r="DG22" s="14">
        <v>297</v>
      </c>
      <c r="DH22" s="14">
        <v>299</v>
      </c>
      <c r="DI22" s="13">
        <v>296</v>
      </c>
      <c r="DJ22" s="13">
        <v>297</v>
      </c>
      <c r="DK22" s="14">
        <v>296</v>
      </c>
      <c r="DL22" s="14">
        <v>298</v>
      </c>
      <c r="DM22" s="14">
        <v>298</v>
      </c>
      <c r="DN22" s="14">
        <v>294</v>
      </c>
      <c r="DO22" s="14">
        <v>295</v>
      </c>
      <c r="DP22" s="14">
        <v>292</v>
      </c>
      <c r="DQ22" s="19">
        <v>297</v>
      </c>
      <c r="DR22" s="19">
        <v>297</v>
      </c>
      <c r="DS22" s="14">
        <v>303</v>
      </c>
      <c r="DT22" s="14">
        <v>302</v>
      </c>
      <c r="DU22" s="14">
        <v>304</v>
      </c>
      <c r="DV22" s="14">
        <v>306</v>
      </c>
      <c r="DW22" s="13">
        <v>307</v>
      </c>
    </row>
    <row r="23" spans="1:127">
      <c r="A23" s="12" t="s">
        <v>151</v>
      </c>
      <c r="B23" s="12" t="s">
        <v>152</v>
      </c>
      <c r="C23" s="12" t="s">
        <v>15</v>
      </c>
      <c r="D23" s="12" t="s">
        <v>12</v>
      </c>
      <c r="F23" s="14">
        <v>30.803000000000001</v>
      </c>
      <c r="G23" s="14">
        <v>11.818</v>
      </c>
      <c r="H23" s="14">
        <v>22.966000000000001</v>
      </c>
      <c r="I23" s="14">
        <v>24.635999999999999</v>
      </c>
      <c r="J23" s="14"/>
      <c r="K23" s="14">
        <v>17.058</v>
      </c>
      <c r="L23" s="14">
        <v>25.718</v>
      </c>
      <c r="M23" s="14">
        <v>25.975999999999999</v>
      </c>
      <c r="N23" s="14">
        <v>41.587000000000003</v>
      </c>
      <c r="O23" s="14">
        <v>17.344000000000001</v>
      </c>
      <c r="P23" s="14">
        <v>29.18</v>
      </c>
      <c r="Q23" s="14">
        <v>30.582999999999998</v>
      </c>
      <c r="R23" s="14">
        <v>41.853000000000002</v>
      </c>
      <c r="S23" s="14">
        <v>19.498000000000001</v>
      </c>
      <c r="T23" s="14">
        <v>37.612000000000002</v>
      </c>
      <c r="U23" s="14">
        <v>31.588000000000001</v>
      </c>
      <c r="V23" s="14">
        <v>44.594340000000003</v>
      </c>
      <c r="W23" s="14">
        <v>26.137160000000002</v>
      </c>
      <c r="X23" s="14">
        <v>37.986089999999997</v>
      </c>
      <c r="Y23" s="14">
        <v>34.201920000000001</v>
      </c>
      <c r="Z23" s="14">
        <v>56.704349999999998</v>
      </c>
      <c r="AA23" s="14">
        <v>23.979189999999999</v>
      </c>
      <c r="AB23" s="14">
        <v>41.052759999999999</v>
      </c>
      <c r="AC23" s="14">
        <v>34.947310000000002</v>
      </c>
      <c r="AD23" s="14">
        <v>59.782150000000001</v>
      </c>
      <c r="AE23" s="14">
        <v>21.206320000000002</v>
      </c>
      <c r="AF23" s="14">
        <v>37.98133</v>
      </c>
      <c r="AG23" s="14">
        <v>21.76633</v>
      </c>
      <c r="AH23" s="14">
        <v>75.831540000000004</v>
      </c>
      <c r="AI23" s="14">
        <v>31.696909999999999</v>
      </c>
      <c r="AJ23" s="14">
        <v>42.074460000000002</v>
      </c>
      <c r="AK23" s="14">
        <v>43.38682</v>
      </c>
      <c r="AL23" s="14">
        <v>64.250730000000004</v>
      </c>
      <c r="AM23" s="14">
        <v>29.700769999999999</v>
      </c>
      <c r="AN23" s="14">
        <v>49.222279999999998</v>
      </c>
      <c r="AO23" s="14">
        <v>38.734580000000001</v>
      </c>
      <c r="AP23" s="14">
        <v>50.570459999999997</v>
      </c>
      <c r="AQ23" s="14">
        <v>28.802009999999999</v>
      </c>
      <c r="AR23" s="14">
        <v>48.263820000000003</v>
      </c>
      <c r="AS23" s="14">
        <v>34.92062</v>
      </c>
      <c r="AT23" s="14">
        <v>61.260429999999999</v>
      </c>
      <c r="AU23" s="14">
        <v>29.114909999999998</v>
      </c>
      <c r="AV23" s="14">
        <v>51.45964</v>
      </c>
      <c r="AW23" s="14">
        <v>44.848309999999998</v>
      </c>
      <c r="AX23" s="14">
        <v>52.340220000000002</v>
      </c>
      <c r="AY23" s="14">
        <v>37.062890000000003</v>
      </c>
      <c r="AZ23" s="14">
        <v>44.667279999999998</v>
      </c>
      <c r="BA23" s="14">
        <v>43.316679999999998</v>
      </c>
      <c r="BB23" s="14">
        <v>54.689779999999999</v>
      </c>
      <c r="BC23" s="14">
        <v>46.622770000000003</v>
      </c>
      <c r="BD23" s="14">
        <v>47.898470000000003</v>
      </c>
      <c r="BE23" s="14">
        <v>41.948340000000002</v>
      </c>
      <c r="BF23" s="14">
        <v>72.216999999999999</v>
      </c>
      <c r="BG23" s="14">
        <v>49.667000000000002</v>
      </c>
      <c r="BH23" s="14">
        <v>44.470999999999997</v>
      </c>
      <c r="BI23" s="14">
        <v>37.468000000000004</v>
      </c>
      <c r="BJ23" s="14">
        <v>56.49821</v>
      </c>
      <c r="BK23" s="14">
        <v>38.975810000000003</v>
      </c>
      <c r="BL23" s="14">
        <v>47.735979999999998</v>
      </c>
      <c r="BM23" s="14">
        <v>34.921700000000001</v>
      </c>
      <c r="BN23" s="14">
        <v>46.441600000000001</v>
      </c>
      <c r="BO23" s="14">
        <v>42.878720000000001</v>
      </c>
      <c r="BP23" s="14">
        <v>58.526110000000003</v>
      </c>
      <c r="BQ23" s="14">
        <v>82.775779999999997</v>
      </c>
      <c r="BR23" s="14">
        <v>68.926779999999994</v>
      </c>
      <c r="BS23" s="14">
        <v>61.107399999999998</v>
      </c>
      <c r="BT23" s="14">
        <v>60.558199999999999</v>
      </c>
      <c r="BU23" s="14">
        <v>63.68291</v>
      </c>
      <c r="BV23" s="14">
        <v>70.173000000000002</v>
      </c>
      <c r="BW23" s="14">
        <v>53.805</v>
      </c>
      <c r="BX23" s="14">
        <v>61.441000000000003</v>
      </c>
      <c r="BY23" s="14">
        <v>57.546999999999997</v>
      </c>
      <c r="BZ23" s="14">
        <v>76.960809999999995</v>
      </c>
      <c r="CA23" s="14">
        <v>66.03022</v>
      </c>
      <c r="CB23" s="14">
        <v>67.469949999999997</v>
      </c>
      <c r="CC23" s="14">
        <v>57.885950000000001</v>
      </c>
      <c r="CD23" s="14">
        <v>84.456860000000006</v>
      </c>
      <c r="CE23" s="14">
        <v>65.231229999999996</v>
      </c>
      <c r="CF23" s="14">
        <v>96.877009999999999</v>
      </c>
      <c r="CG23" s="14">
        <v>74.380650000000003</v>
      </c>
      <c r="CH23" s="14"/>
      <c r="CI23" s="14">
        <v>91.462999999999994</v>
      </c>
      <c r="CJ23" s="14">
        <v>84.429000000000002</v>
      </c>
      <c r="CK23" s="14">
        <v>89.09</v>
      </c>
      <c r="CL23" s="14">
        <v>106.5</v>
      </c>
      <c r="CM23" s="14">
        <v>101.084</v>
      </c>
      <c r="CN23" s="14">
        <v>109.41800000000001</v>
      </c>
      <c r="CO23" s="14">
        <v>112.661</v>
      </c>
      <c r="CP23" s="14">
        <v>121.67</v>
      </c>
      <c r="CQ23" s="14">
        <v>113.974</v>
      </c>
      <c r="CR23" s="14">
        <v>111.26900000000001</v>
      </c>
      <c r="CS23" s="14">
        <v>118.221</v>
      </c>
      <c r="CT23" s="14">
        <v>128.262</v>
      </c>
      <c r="CU23" s="14">
        <v>115.667</v>
      </c>
      <c r="CV23" s="14">
        <v>131.98400000000001</v>
      </c>
      <c r="CW23" s="14">
        <v>101.926</v>
      </c>
      <c r="CX23" s="14">
        <v>95.215999999999994</v>
      </c>
      <c r="CY23" s="14">
        <v>100.214</v>
      </c>
      <c r="CZ23" s="14">
        <v>99.414000000000001</v>
      </c>
      <c r="DA23" s="14">
        <v>108.48</v>
      </c>
      <c r="DB23" s="14">
        <v>148.19499999999999</v>
      </c>
      <c r="DC23" s="14">
        <v>137.71</v>
      </c>
      <c r="DD23" s="14">
        <v>137.85300000000001</v>
      </c>
      <c r="DE23" s="14">
        <v>160.083</v>
      </c>
      <c r="DF23" s="14">
        <v>172.57499999999999</v>
      </c>
      <c r="DG23" s="14">
        <v>162.88999999999999</v>
      </c>
      <c r="DH23" s="14">
        <v>148.80199999999999</v>
      </c>
      <c r="DI23" s="14">
        <v>132.74799999999999</v>
      </c>
      <c r="DJ23" s="14">
        <v>186.38900000000001</v>
      </c>
      <c r="DK23" s="14">
        <v>150.214</v>
      </c>
      <c r="DL23" s="14">
        <v>171.541</v>
      </c>
      <c r="DM23" s="14">
        <v>167.88300000000001</v>
      </c>
      <c r="DN23" s="14">
        <v>185.13800000000001</v>
      </c>
      <c r="DO23" s="14">
        <v>184.43700000000001</v>
      </c>
      <c r="DP23" s="14">
        <v>191.43</v>
      </c>
      <c r="DQ23" s="19">
        <v>188.768</v>
      </c>
      <c r="DR23" s="19">
        <v>208.34</v>
      </c>
      <c r="DS23" s="14">
        <v>188.93199999999999</v>
      </c>
      <c r="DT23" s="14">
        <v>179.22300000000001</v>
      </c>
      <c r="DU23" s="14">
        <v>183.386</v>
      </c>
      <c r="DV23" s="14">
        <v>206.61</v>
      </c>
      <c r="DW23" s="20">
        <v>194.60300000000001</v>
      </c>
    </row>
    <row r="24" spans="1:127">
      <c r="A24" s="12" t="s">
        <v>153</v>
      </c>
      <c r="B24" s="12" t="s">
        <v>154</v>
      </c>
      <c r="C24" s="12" t="s">
        <v>137</v>
      </c>
      <c r="D24" s="12" t="s">
        <v>12</v>
      </c>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v>1959</v>
      </c>
      <c r="AQ24" s="14">
        <v>2065</v>
      </c>
      <c r="AR24" s="14">
        <v>1771</v>
      </c>
      <c r="AS24" s="14">
        <v>3276</v>
      </c>
      <c r="AT24" s="14">
        <v>1779</v>
      </c>
      <c r="AU24" s="14">
        <v>2105</v>
      </c>
      <c r="AV24" s="14">
        <v>862</v>
      </c>
      <c r="AW24" s="14">
        <v>1441</v>
      </c>
      <c r="AX24" s="14">
        <v>905</v>
      </c>
      <c r="AY24" s="14">
        <v>969</v>
      </c>
      <c r="AZ24" s="14">
        <v>1082</v>
      </c>
      <c r="BA24" s="14">
        <v>2186</v>
      </c>
      <c r="BB24" s="14">
        <v>1899</v>
      </c>
      <c r="BC24" s="14">
        <v>1306</v>
      </c>
      <c r="BD24" s="14">
        <v>1218</v>
      </c>
      <c r="BE24" s="14">
        <v>1652</v>
      </c>
      <c r="BF24" s="14">
        <v>1324</v>
      </c>
      <c r="BG24" s="14">
        <v>1258</v>
      </c>
      <c r="BH24" s="14">
        <v>1352</v>
      </c>
      <c r="BI24" s="14">
        <v>61</v>
      </c>
      <c r="BJ24" s="14">
        <v>2521</v>
      </c>
      <c r="BK24" s="14">
        <v>1982</v>
      </c>
      <c r="BL24" s="14">
        <v>1149</v>
      </c>
      <c r="BM24" s="14">
        <v>994</v>
      </c>
      <c r="BN24" s="14">
        <v>2583</v>
      </c>
      <c r="BO24" s="14">
        <v>697</v>
      </c>
      <c r="BP24" s="14">
        <v>628</v>
      </c>
      <c r="BQ24" s="14">
        <v>547</v>
      </c>
      <c r="BR24" s="14">
        <v>797</v>
      </c>
      <c r="BS24" s="14">
        <v>856</v>
      </c>
      <c r="BT24" s="14">
        <v>2274</v>
      </c>
      <c r="BU24" s="14">
        <v>2299</v>
      </c>
      <c r="BV24" s="14">
        <v>3034</v>
      </c>
      <c r="BW24" s="14">
        <v>913</v>
      </c>
      <c r="BX24" s="14">
        <v>786</v>
      </c>
      <c r="BY24" s="14">
        <v>1567</v>
      </c>
      <c r="BZ24" s="14">
        <v>1531</v>
      </c>
      <c r="CA24" s="14">
        <v>1590</v>
      </c>
      <c r="CB24" s="14">
        <v>1299</v>
      </c>
      <c r="CC24" s="14">
        <v>2789</v>
      </c>
      <c r="CD24" s="14">
        <v>3297</v>
      </c>
      <c r="CE24" s="14">
        <v>3553</v>
      </c>
      <c r="CF24" s="14">
        <v>2142</v>
      </c>
      <c r="CG24" s="14">
        <v>2991</v>
      </c>
      <c r="CH24" s="14">
        <v>2925</v>
      </c>
      <c r="CI24" s="14">
        <v>6901</v>
      </c>
      <c r="CJ24" s="14">
        <v>6682</v>
      </c>
      <c r="CK24" s="14">
        <v>3329</v>
      </c>
      <c r="CL24" s="14"/>
      <c r="CM24" s="14"/>
      <c r="CN24" s="14"/>
      <c r="CO24" s="14"/>
      <c r="CP24" s="14"/>
      <c r="CQ24" s="14"/>
      <c r="CR24" s="14"/>
      <c r="CS24" s="14"/>
      <c r="CT24" s="14"/>
      <c r="CU24" s="14"/>
      <c r="CV24" s="14"/>
      <c r="CW24" s="14"/>
      <c r="CX24" s="14"/>
      <c r="CY24" s="14"/>
      <c r="CZ24" s="14"/>
      <c r="DA24" s="14"/>
      <c r="DB24" s="14"/>
      <c r="DC24" s="14"/>
      <c r="DD24" s="14"/>
      <c r="DE24" s="14"/>
      <c r="DF24" s="14"/>
      <c r="DG24" s="14"/>
      <c r="DL24" s="14"/>
      <c r="DM24" s="14"/>
      <c r="DN24" s="14"/>
      <c r="DO24" s="14"/>
      <c r="DP24" s="14"/>
      <c r="DQ24" s="19"/>
      <c r="DR24" s="19"/>
    </row>
    <row r="25" spans="1:127">
      <c r="A25" s="12" t="s">
        <v>155</v>
      </c>
      <c r="B25" s="12" t="s">
        <v>156</v>
      </c>
      <c r="C25" s="12" t="s">
        <v>137</v>
      </c>
      <c r="D25" s="12" t="s">
        <v>12</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v>712</v>
      </c>
      <c r="AQ25" s="14">
        <v>894</v>
      </c>
      <c r="AR25" s="14">
        <v>877</v>
      </c>
      <c r="AS25" s="14">
        <v>1028</v>
      </c>
      <c r="AT25" s="14">
        <v>957</v>
      </c>
      <c r="AU25" s="14">
        <v>898</v>
      </c>
      <c r="AV25" s="14">
        <v>820</v>
      </c>
      <c r="AW25" s="14">
        <v>947</v>
      </c>
      <c r="AX25" s="14">
        <v>697</v>
      </c>
      <c r="AY25" s="14">
        <v>438</v>
      </c>
      <c r="AZ25" s="14">
        <v>665</v>
      </c>
      <c r="BA25" s="14">
        <v>764</v>
      </c>
      <c r="BB25" s="14">
        <v>1235</v>
      </c>
      <c r="BC25" s="14">
        <v>695</v>
      </c>
      <c r="BD25" s="14">
        <v>677</v>
      </c>
      <c r="BE25" s="14">
        <v>867</v>
      </c>
      <c r="BF25" s="14">
        <v>746</v>
      </c>
      <c r="BG25" s="14">
        <v>841</v>
      </c>
      <c r="BH25" s="14">
        <v>1001</v>
      </c>
      <c r="BI25" s="14">
        <v>742</v>
      </c>
      <c r="BJ25" s="14"/>
      <c r="BK25" s="14"/>
      <c r="BL25" s="14"/>
      <c r="BM25" s="14"/>
      <c r="BN25" s="14"/>
      <c r="BO25" s="14"/>
      <c r="BP25" s="14"/>
      <c r="BQ25" s="14"/>
      <c r="BR25" s="14"/>
      <c r="BS25" s="14"/>
      <c r="BT25" s="14"/>
      <c r="BU25" s="14"/>
      <c r="BV25" s="14"/>
      <c r="BW25" s="14"/>
      <c r="BX25" s="14"/>
      <c r="BY25" s="14"/>
      <c r="BZ25" s="14"/>
      <c r="CA25" s="14"/>
      <c r="CB25" s="14"/>
      <c r="CC25" s="14">
        <v>369</v>
      </c>
      <c r="CD25" s="14">
        <v>498</v>
      </c>
      <c r="CE25" s="14">
        <v>397</v>
      </c>
      <c r="CF25" s="14">
        <v>305</v>
      </c>
      <c r="CG25" s="14">
        <v>370</v>
      </c>
      <c r="CH25" s="14">
        <v>289</v>
      </c>
      <c r="CI25" s="14">
        <v>304</v>
      </c>
      <c r="CJ25" s="14">
        <v>334</v>
      </c>
      <c r="CK25" s="14">
        <v>386</v>
      </c>
      <c r="CL25" s="14"/>
      <c r="CM25" s="14"/>
      <c r="CN25" s="14"/>
      <c r="CO25" s="14"/>
      <c r="CP25" s="14"/>
      <c r="CQ25" s="14"/>
      <c r="CR25" s="14"/>
      <c r="CS25" s="14"/>
      <c r="CT25" s="14"/>
      <c r="CU25" s="14"/>
      <c r="CV25" s="14"/>
      <c r="CW25" s="14"/>
      <c r="CX25" s="14"/>
      <c r="CY25" s="14"/>
      <c r="CZ25" s="14"/>
      <c r="DA25" s="14"/>
      <c r="DB25" s="14"/>
      <c r="DC25" s="14"/>
      <c r="DD25" s="14"/>
      <c r="DE25" s="14"/>
      <c r="DF25" s="14"/>
      <c r="DG25" s="14"/>
      <c r="DL25" s="14"/>
      <c r="DM25" s="14"/>
      <c r="DN25" s="14"/>
      <c r="DO25" s="14"/>
      <c r="DP25" s="14"/>
      <c r="DQ25" s="19"/>
      <c r="DR25" s="19"/>
    </row>
    <row r="26" spans="1:127">
      <c r="A26" s="12" t="s">
        <v>157</v>
      </c>
      <c r="B26" s="12" t="s">
        <v>158</v>
      </c>
      <c r="C26" s="12" t="s">
        <v>137</v>
      </c>
      <c r="D26" s="12" t="s">
        <v>12</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v>1998</v>
      </c>
      <c r="AQ26" s="14">
        <v>1396</v>
      </c>
      <c r="AR26" s="14">
        <v>1196</v>
      </c>
      <c r="AS26" s="14">
        <v>2019</v>
      </c>
      <c r="AT26" s="14">
        <v>1900</v>
      </c>
      <c r="AU26" s="14">
        <v>1802</v>
      </c>
      <c r="AV26" s="14">
        <v>2183</v>
      </c>
      <c r="AW26" s="14">
        <v>1971</v>
      </c>
      <c r="AX26" s="14">
        <v>1803</v>
      </c>
      <c r="AY26" s="14">
        <v>1607</v>
      </c>
      <c r="AZ26" s="14">
        <v>1526</v>
      </c>
      <c r="BA26" s="14">
        <v>2022</v>
      </c>
      <c r="BB26" s="14">
        <v>2291</v>
      </c>
      <c r="BC26" s="14">
        <v>1826</v>
      </c>
      <c r="BD26" s="14">
        <v>1716</v>
      </c>
      <c r="BE26" s="14">
        <v>3491</v>
      </c>
      <c r="BF26" s="14">
        <v>1980</v>
      </c>
      <c r="BG26" s="14">
        <v>2019</v>
      </c>
      <c r="BH26" s="14">
        <v>2535</v>
      </c>
      <c r="BI26" s="14">
        <v>1844</v>
      </c>
      <c r="BJ26" s="14"/>
      <c r="BK26" s="14"/>
      <c r="BL26" s="14"/>
      <c r="BM26" s="14"/>
      <c r="BN26" s="14">
        <v>1683</v>
      </c>
      <c r="BO26" s="14">
        <v>2367</v>
      </c>
      <c r="BP26" s="14">
        <v>2211</v>
      </c>
      <c r="BQ26" s="14">
        <v>2677</v>
      </c>
      <c r="BR26" s="14">
        <v>2881</v>
      </c>
      <c r="BS26" s="14">
        <v>2515</v>
      </c>
      <c r="BT26" s="14">
        <v>1274</v>
      </c>
      <c r="BU26" s="14">
        <v>1922</v>
      </c>
      <c r="BV26" s="14">
        <v>5626</v>
      </c>
      <c r="BW26" s="14">
        <v>3336</v>
      </c>
      <c r="BX26" s="14">
        <v>2835</v>
      </c>
      <c r="BY26" s="14">
        <v>3437</v>
      </c>
      <c r="BZ26" s="14">
        <v>2897</v>
      </c>
      <c r="CA26" s="14">
        <v>2647</v>
      </c>
      <c r="CB26" s="14">
        <v>2257</v>
      </c>
      <c r="CC26" s="14">
        <v>2147</v>
      </c>
      <c r="CD26" s="14">
        <v>2733</v>
      </c>
      <c r="CE26" s="14">
        <v>2531</v>
      </c>
      <c r="CF26" s="14">
        <v>2130</v>
      </c>
      <c r="CG26" s="14">
        <v>2851</v>
      </c>
      <c r="CH26" s="14">
        <v>3121</v>
      </c>
      <c r="CI26" s="14">
        <v>3515</v>
      </c>
      <c r="CJ26" s="14">
        <v>3450</v>
      </c>
      <c r="CK26" s="14">
        <v>3598</v>
      </c>
      <c r="CL26" s="14"/>
      <c r="CM26" s="14"/>
      <c r="CN26" s="14"/>
      <c r="CO26" s="14"/>
      <c r="CP26" s="14"/>
      <c r="CQ26" s="14"/>
      <c r="CR26" s="14"/>
      <c r="CS26" s="14"/>
      <c r="CT26" s="14"/>
      <c r="CU26" s="14"/>
      <c r="CV26" s="14"/>
      <c r="CW26" s="14"/>
      <c r="CX26" s="14"/>
      <c r="CY26" s="14"/>
      <c r="CZ26" s="14"/>
      <c r="DA26" s="14"/>
      <c r="DB26" s="14"/>
      <c r="DC26" s="14"/>
      <c r="DD26" s="14"/>
      <c r="DE26" s="14"/>
      <c r="DF26" s="14"/>
      <c r="DG26" s="14"/>
      <c r="DL26" s="14"/>
      <c r="DM26" s="14"/>
      <c r="DN26" s="14"/>
      <c r="DO26" s="14"/>
      <c r="DP26" s="14"/>
      <c r="DQ26" s="19"/>
      <c r="DR26" s="19"/>
    </row>
    <row r="27" spans="1:127">
      <c r="A27" s="12" t="s">
        <v>159</v>
      </c>
      <c r="B27" s="12" t="s">
        <v>160</v>
      </c>
      <c r="C27" s="12" t="s">
        <v>137</v>
      </c>
      <c r="D27" s="12" t="s">
        <v>12</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v>377</v>
      </c>
      <c r="AQ27" s="14">
        <v>227</v>
      </c>
      <c r="AR27" s="14">
        <v>174</v>
      </c>
      <c r="AS27" s="14">
        <v>240</v>
      </c>
      <c r="AT27" s="14">
        <v>275</v>
      </c>
      <c r="AU27" s="14">
        <v>280</v>
      </c>
      <c r="AV27" s="14">
        <v>343</v>
      </c>
      <c r="AW27" s="14">
        <v>490</v>
      </c>
      <c r="AX27" s="14">
        <v>290</v>
      </c>
      <c r="AY27" s="14">
        <v>299</v>
      </c>
      <c r="AZ27" s="14">
        <v>300</v>
      </c>
      <c r="BA27" s="14">
        <v>457</v>
      </c>
      <c r="BB27" s="14">
        <v>476</v>
      </c>
      <c r="BC27" s="14">
        <v>248</v>
      </c>
      <c r="BD27" s="14">
        <v>187</v>
      </c>
      <c r="BE27" s="14">
        <v>364</v>
      </c>
      <c r="BF27" s="14">
        <v>179</v>
      </c>
      <c r="BG27" s="14">
        <v>229</v>
      </c>
      <c r="BH27" s="14">
        <v>314</v>
      </c>
      <c r="BI27" s="14">
        <v>240</v>
      </c>
      <c r="BJ27" s="14"/>
      <c r="BK27" s="14"/>
      <c r="BL27" s="14"/>
      <c r="BM27" s="14"/>
      <c r="BN27" s="14"/>
      <c r="BO27" s="14"/>
      <c r="BP27" s="14"/>
      <c r="BQ27" s="14"/>
      <c r="BR27" s="14"/>
      <c r="BS27" s="14"/>
      <c r="BT27" s="14"/>
      <c r="BU27" s="14"/>
      <c r="BV27" s="14">
        <v>169</v>
      </c>
      <c r="BW27" s="14">
        <v>117</v>
      </c>
      <c r="BX27" s="14">
        <v>92</v>
      </c>
      <c r="BY27" s="14">
        <v>167</v>
      </c>
      <c r="BZ27" s="14"/>
      <c r="CA27" s="14"/>
      <c r="CB27" s="14"/>
      <c r="CC27" s="14">
        <v>161</v>
      </c>
      <c r="CD27" s="14">
        <v>489</v>
      </c>
      <c r="CE27" s="14">
        <v>478</v>
      </c>
      <c r="CF27" s="14">
        <v>411</v>
      </c>
      <c r="CG27" s="14">
        <v>230</v>
      </c>
      <c r="CH27" s="14">
        <v>337</v>
      </c>
      <c r="CI27" s="14">
        <v>378</v>
      </c>
      <c r="CJ27" s="14">
        <v>137</v>
      </c>
      <c r="CK27" s="14">
        <v>269</v>
      </c>
      <c r="CL27" s="14"/>
      <c r="CM27" s="14"/>
      <c r="CN27" s="14"/>
      <c r="CO27" s="14"/>
      <c r="CP27" s="14"/>
      <c r="CQ27" s="14"/>
      <c r="CR27" s="14"/>
      <c r="CS27" s="14"/>
      <c r="CT27" s="14"/>
      <c r="CU27" s="14"/>
      <c r="CV27" s="14"/>
      <c r="CW27" s="14"/>
      <c r="CX27" s="14"/>
      <c r="CY27" s="14"/>
      <c r="CZ27" s="14"/>
      <c r="DA27" s="14"/>
      <c r="DB27" s="14"/>
      <c r="DC27" s="14"/>
      <c r="DD27" s="14"/>
      <c r="DE27" s="14"/>
      <c r="DF27" s="14"/>
      <c r="DG27" s="14"/>
      <c r="DL27" s="14"/>
      <c r="DM27" s="14"/>
      <c r="DN27" s="14"/>
      <c r="DO27" s="14"/>
      <c r="DP27" s="14"/>
      <c r="DQ27" s="19"/>
      <c r="DR27" s="19"/>
    </row>
    <row r="28" spans="1:127">
      <c r="A28" s="12" t="s">
        <v>161</v>
      </c>
      <c r="B28" s="12" t="s">
        <v>162</v>
      </c>
      <c r="C28" s="12" t="s">
        <v>137</v>
      </c>
      <c r="D28" s="12" t="s">
        <v>12</v>
      </c>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v>3554</v>
      </c>
      <c r="AQ28" s="14">
        <v>12746</v>
      </c>
      <c r="AR28" s="14">
        <v>892</v>
      </c>
      <c r="AS28" s="14">
        <v>3604</v>
      </c>
      <c r="AT28" s="14">
        <v>31872</v>
      </c>
      <c r="AU28" s="14">
        <v>13272</v>
      </c>
      <c r="AV28" s="14">
        <v>564</v>
      </c>
      <c r="AW28" s="14">
        <v>643</v>
      </c>
      <c r="AX28" s="14">
        <v>449</v>
      </c>
      <c r="AY28" s="14">
        <v>1021</v>
      </c>
      <c r="AZ28" s="14">
        <v>4470</v>
      </c>
      <c r="BA28" s="14">
        <v>1455</v>
      </c>
      <c r="BB28" s="14">
        <v>1606</v>
      </c>
      <c r="BC28" s="14">
        <v>8556</v>
      </c>
      <c r="BD28" s="14">
        <v>4290</v>
      </c>
      <c r="BE28" s="14">
        <v>6917</v>
      </c>
      <c r="BF28" s="14">
        <v>1410</v>
      </c>
      <c r="BG28" s="14">
        <v>2442</v>
      </c>
      <c r="BH28" s="14">
        <v>5641</v>
      </c>
      <c r="BI28" s="14">
        <v>9346</v>
      </c>
      <c r="BJ28" s="14"/>
      <c r="BK28" s="14"/>
      <c r="BL28" s="14"/>
      <c r="BM28" s="14"/>
      <c r="BN28" s="14"/>
      <c r="BO28" s="14"/>
      <c r="BP28" s="14"/>
      <c r="BQ28" s="14"/>
      <c r="BR28" s="14"/>
      <c r="BS28" s="14"/>
      <c r="BT28" s="14"/>
      <c r="BU28" s="14"/>
      <c r="BV28" s="14"/>
      <c r="BW28" s="14"/>
      <c r="BX28" s="14"/>
      <c r="BY28" s="14">
        <v>2175</v>
      </c>
      <c r="BZ28" s="14">
        <v>8154</v>
      </c>
      <c r="CA28" s="14">
        <v>2391</v>
      </c>
      <c r="CB28" s="14">
        <v>616</v>
      </c>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L28" s="14"/>
      <c r="DM28" s="14"/>
      <c r="DN28" s="14"/>
      <c r="DO28" s="14"/>
      <c r="DP28" s="14"/>
      <c r="DQ28" s="19"/>
      <c r="DR28" s="19"/>
    </row>
    <row r="29" spans="1:127">
      <c r="A29" s="12" t="s">
        <v>163</v>
      </c>
      <c r="B29" s="12" t="s">
        <v>164</v>
      </c>
      <c r="C29" s="12" t="s">
        <v>137</v>
      </c>
      <c r="D29" s="12" t="s">
        <v>12</v>
      </c>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v>8600</v>
      </c>
      <c r="AQ29" s="14">
        <v>17328</v>
      </c>
      <c r="AR29" s="14">
        <v>4910</v>
      </c>
      <c r="AS29" s="14">
        <v>10167</v>
      </c>
      <c r="AT29" s="14">
        <v>36783</v>
      </c>
      <c r="AU29" s="14">
        <v>18357</v>
      </c>
      <c r="AV29" s="14">
        <v>4772</v>
      </c>
      <c r="AW29" s="14">
        <v>5492</v>
      </c>
      <c r="AX29" s="14">
        <v>4144</v>
      </c>
      <c r="AY29" s="14">
        <v>4334</v>
      </c>
      <c r="AZ29" s="14">
        <v>8043</v>
      </c>
      <c r="BA29" s="14">
        <v>6884</v>
      </c>
      <c r="BB29" s="14">
        <v>7507</v>
      </c>
      <c r="BC29" s="14">
        <v>12631</v>
      </c>
      <c r="BD29" s="14">
        <v>8088</v>
      </c>
      <c r="BE29" s="14">
        <v>13291</v>
      </c>
      <c r="BF29" s="14">
        <v>5639</v>
      </c>
      <c r="BG29" s="14">
        <v>6789</v>
      </c>
      <c r="BH29" s="14">
        <v>10843</v>
      </c>
      <c r="BI29" s="14">
        <v>12233</v>
      </c>
      <c r="BJ29" s="14">
        <v>2521</v>
      </c>
      <c r="BK29" s="14">
        <v>1982</v>
      </c>
      <c r="BL29" s="14">
        <v>1149</v>
      </c>
      <c r="BM29" s="14">
        <v>994</v>
      </c>
      <c r="BN29" s="14">
        <v>4266</v>
      </c>
      <c r="BO29" s="14">
        <v>3064</v>
      </c>
      <c r="BP29" s="14">
        <v>2839</v>
      </c>
      <c r="BQ29" s="14">
        <v>3224</v>
      </c>
      <c r="BR29" s="14">
        <v>3678</v>
      </c>
      <c r="BS29" s="14">
        <v>3371</v>
      </c>
      <c r="BT29" s="14">
        <v>3548</v>
      </c>
      <c r="BU29" s="14">
        <v>4221</v>
      </c>
      <c r="BV29" s="14">
        <v>8829</v>
      </c>
      <c r="BW29" s="14">
        <v>4366</v>
      </c>
      <c r="BX29" s="14">
        <v>3713</v>
      </c>
      <c r="BY29" s="14">
        <v>7346</v>
      </c>
      <c r="BZ29" s="14">
        <v>12582</v>
      </c>
      <c r="CA29" s="14">
        <v>6628</v>
      </c>
      <c r="CB29" s="14">
        <v>4172</v>
      </c>
      <c r="CC29" s="14">
        <v>5466</v>
      </c>
      <c r="CD29" s="14">
        <v>7017</v>
      </c>
      <c r="CE29" s="14">
        <v>6959</v>
      </c>
      <c r="CF29" s="14">
        <v>4988</v>
      </c>
      <c r="CG29" s="14">
        <v>6442</v>
      </c>
      <c r="CH29" s="14">
        <v>6672</v>
      </c>
      <c r="CI29" s="14">
        <v>45216</v>
      </c>
      <c r="CJ29" s="14">
        <v>4719</v>
      </c>
      <c r="CK29" s="14">
        <v>6234</v>
      </c>
      <c r="CL29" s="14">
        <v>7689</v>
      </c>
      <c r="CM29" s="14"/>
      <c r="CN29" s="14">
        <v>9184</v>
      </c>
      <c r="CO29" s="14">
        <v>12711</v>
      </c>
      <c r="CP29" s="14">
        <v>12196</v>
      </c>
      <c r="CQ29" s="14">
        <v>10624</v>
      </c>
      <c r="CR29" s="14">
        <v>14308</v>
      </c>
      <c r="CS29" s="14">
        <v>15609</v>
      </c>
      <c r="CT29" s="14">
        <v>11783</v>
      </c>
      <c r="CU29" s="14">
        <v>11908</v>
      </c>
      <c r="CV29" s="14">
        <v>14517</v>
      </c>
      <c r="CW29" s="14">
        <v>7434</v>
      </c>
      <c r="CX29" s="14">
        <v>5750</v>
      </c>
      <c r="CY29" s="14">
        <v>7014</v>
      </c>
      <c r="CZ29" s="14">
        <v>6423</v>
      </c>
      <c r="DA29" s="14">
        <v>7467</v>
      </c>
      <c r="DB29" s="14">
        <v>12445</v>
      </c>
      <c r="DC29" s="14">
        <v>8583</v>
      </c>
      <c r="DD29" s="14">
        <v>6460</v>
      </c>
      <c r="DE29" s="14">
        <v>7479</v>
      </c>
      <c r="DF29" s="14">
        <v>11830</v>
      </c>
      <c r="DG29" s="14">
        <v>10033</v>
      </c>
      <c r="DH29" s="14">
        <v>9963</v>
      </c>
      <c r="DI29" s="14">
        <v>7957</v>
      </c>
      <c r="DJ29" s="14">
        <v>7152</v>
      </c>
      <c r="DK29" s="14">
        <v>7181</v>
      </c>
      <c r="DL29" s="14">
        <v>7682</v>
      </c>
      <c r="DM29" s="14">
        <v>6065</v>
      </c>
      <c r="DN29" s="14">
        <v>8262</v>
      </c>
      <c r="DO29" s="14">
        <v>8885</v>
      </c>
      <c r="DP29" s="14">
        <v>8673</v>
      </c>
      <c r="DQ29" s="19">
        <v>8106</v>
      </c>
      <c r="DR29" s="19">
        <v>10288</v>
      </c>
      <c r="DS29" s="14">
        <v>7011</v>
      </c>
      <c r="DT29" s="14">
        <v>5493</v>
      </c>
      <c r="DU29" s="14">
        <v>7722</v>
      </c>
      <c r="DV29" s="14">
        <v>10168</v>
      </c>
      <c r="DW29" s="14">
        <v>7344</v>
      </c>
    </row>
    <row r="30" spans="1:127">
      <c r="A30" s="12" t="s">
        <v>165</v>
      </c>
      <c r="B30" s="12" t="s">
        <v>166</v>
      </c>
      <c r="C30" s="12" t="s">
        <v>137</v>
      </c>
      <c r="D30" s="12" t="s">
        <v>12</v>
      </c>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v>56513</v>
      </c>
      <c r="CJ30" s="14">
        <v>45158</v>
      </c>
      <c r="CK30" s="14">
        <v>49997</v>
      </c>
      <c r="CL30" s="14">
        <v>62505</v>
      </c>
      <c r="CM30" s="14">
        <v>57137</v>
      </c>
      <c r="CN30" s="14">
        <v>54982</v>
      </c>
      <c r="CO30" s="14">
        <v>56415</v>
      </c>
      <c r="CP30" s="14">
        <v>64545</v>
      </c>
      <c r="CQ30" s="14">
        <v>60445</v>
      </c>
      <c r="CR30" s="14">
        <v>54296</v>
      </c>
      <c r="CS30" s="14">
        <v>59471</v>
      </c>
      <c r="CT30" s="14">
        <v>68781</v>
      </c>
      <c r="CU30" s="14">
        <v>61519</v>
      </c>
      <c r="CV30" s="14">
        <v>63303</v>
      </c>
      <c r="CW30" s="14">
        <v>51005</v>
      </c>
      <c r="CX30" s="14">
        <v>47006</v>
      </c>
      <c r="CY30" s="14">
        <v>49026</v>
      </c>
      <c r="CZ30" s="14">
        <v>49638</v>
      </c>
      <c r="DA30" s="14">
        <v>51081</v>
      </c>
      <c r="DB30" s="14">
        <v>61853</v>
      </c>
      <c r="DC30" s="14">
        <v>58473</v>
      </c>
      <c r="DD30" s="14">
        <v>54978</v>
      </c>
      <c r="DE30" s="14">
        <v>55745</v>
      </c>
      <c r="DF30" s="14">
        <v>61194</v>
      </c>
      <c r="DG30" s="14">
        <v>58165</v>
      </c>
      <c r="DH30" s="14">
        <v>50925</v>
      </c>
      <c r="DI30" s="14">
        <v>45289</v>
      </c>
      <c r="DJ30" s="14">
        <v>47991</v>
      </c>
      <c r="DK30" s="14">
        <v>47725</v>
      </c>
      <c r="DL30" s="14">
        <v>48430</v>
      </c>
      <c r="DM30" s="14">
        <v>48371</v>
      </c>
      <c r="DN30" s="14">
        <v>52729</v>
      </c>
      <c r="DO30" s="14">
        <v>51681</v>
      </c>
      <c r="DP30" s="14">
        <v>49283</v>
      </c>
      <c r="DQ30" s="19">
        <v>48721</v>
      </c>
      <c r="DR30" s="19">
        <v>54321</v>
      </c>
      <c r="DS30" s="14">
        <v>49289</v>
      </c>
      <c r="DT30" s="14">
        <v>46131</v>
      </c>
      <c r="DU30" s="14">
        <v>47477</v>
      </c>
      <c r="DV30" s="14">
        <v>53445</v>
      </c>
      <c r="DW30" s="14">
        <v>50778</v>
      </c>
    </row>
    <row r="31" spans="1:127">
      <c r="A31" s="12" t="s">
        <v>167</v>
      </c>
      <c r="B31" s="12" t="s">
        <v>168</v>
      </c>
      <c r="C31" s="12" t="s">
        <v>137</v>
      </c>
      <c r="D31" s="12" t="s">
        <v>12</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v>101729</v>
      </c>
      <c r="CJ31" s="14">
        <v>49877</v>
      </c>
      <c r="CK31" s="14">
        <v>56231</v>
      </c>
      <c r="CL31" s="14">
        <v>70194</v>
      </c>
      <c r="CM31" s="14">
        <v>66117</v>
      </c>
      <c r="CN31" s="14">
        <v>64166</v>
      </c>
      <c r="CO31" s="14">
        <v>69126</v>
      </c>
      <c r="CP31" s="14">
        <v>76741</v>
      </c>
      <c r="CQ31" s="14">
        <v>71069</v>
      </c>
      <c r="CR31" s="14">
        <v>68604</v>
      </c>
      <c r="CS31" s="14">
        <v>75080</v>
      </c>
      <c r="CT31" s="14">
        <v>80564</v>
      </c>
      <c r="CU31" s="14">
        <v>73427</v>
      </c>
      <c r="CV31" s="14">
        <v>77820</v>
      </c>
      <c r="CW31" s="14">
        <v>58439</v>
      </c>
      <c r="CX31" s="14">
        <v>52756</v>
      </c>
      <c r="CY31" s="14">
        <v>56040</v>
      </c>
      <c r="CZ31" s="14">
        <v>56061</v>
      </c>
      <c r="DA31" s="14">
        <v>58548</v>
      </c>
      <c r="DB31" s="14">
        <v>74298</v>
      </c>
      <c r="DC31" s="14">
        <v>67056</v>
      </c>
      <c r="DD31" s="14">
        <v>61438</v>
      </c>
      <c r="DE31" s="14">
        <v>63224</v>
      </c>
      <c r="DF31" s="14">
        <v>73024</v>
      </c>
      <c r="DG31" s="14">
        <v>68198</v>
      </c>
      <c r="DH31" s="14">
        <v>60888</v>
      </c>
      <c r="DI31" s="14">
        <v>53246</v>
      </c>
      <c r="DJ31" s="14">
        <v>55143</v>
      </c>
      <c r="DK31" s="14">
        <v>54906</v>
      </c>
      <c r="DL31" s="14">
        <v>56112</v>
      </c>
      <c r="DM31" s="14">
        <v>54436</v>
      </c>
      <c r="DN31" s="14">
        <v>60991</v>
      </c>
      <c r="DO31" s="14">
        <v>60566</v>
      </c>
      <c r="DP31" s="14">
        <v>57956</v>
      </c>
      <c r="DQ31" s="19">
        <v>56827</v>
      </c>
      <c r="DR31" s="19">
        <v>64609</v>
      </c>
      <c r="DS31" s="14">
        <v>56300</v>
      </c>
      <c r="DT31" s="14">
        <v>51624</v>
      </c>
      <c r="DU31" s="14">
        <v>55199</v>
      </c>
      <c r="DV31" s="14">
        <v>63613</v>
      </c>
      <c r="DW31" s="14">
        <v>58122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8"/>
  <sheetViews>
    <sheetView workbookViewId="0">
      <pane xSplit="3" ySplit="1" topLeftCell="AA2" activePane="bottomRight" state="frozen"/>
      <selection pane="topRight" activeCell="D1" sqref="D1"/>
      <selection pane="bottomLeft" activeCell="A2" sqref="A2"/>
      <selection pane="bottomRight" activeCell="AQ1" sqref="AQ1"/>
    </sheetView>
  </sheetViews>
  <sheetFormatPr defaultRowHeight="15"/>
  <cols>
    <col min="1" max="1" width="40" style="2" bestFit="1" customWidth="1"/>
    <col min="2" max="2" width="47" style="2" bestFit="1" customWidth="1"/>
    <col min="3" max="3" width="36.5" style="2" bestFit="1" customWidth="1"/>
    <col min="4" max="4" width="20.33203125" style="2" bestFit="1" customWidth="1"/>
    <col min="5" max="5" width="8.33203125" style="2" customWidth="1"/>
    <col min="6" max="39" width="11.1640625" style="2" customWidth="1"/>
    <col min="40" max="42" width="9.33203125" style="2" customWidth="1"/>
    <col min="43" max="16384" width="9.33203125" style="2"/>
  </cols>
  <sheetData>
    <row r="1" spans="1:43" s="11" customFormat="1">
      <c r="A1" s="11" t="s">
        <v>29</v>
      </c>
      <c r="B1" s="11" t="s">
        <v>30</v>
      </c>
      <c r="C1" s="11" t="s">
        <v>31</v>
      </c>
      <c r="D1" s="11" t="s">
        <v>32</v>
      </c>
      <c r="E1" s="11" t="s">
        <v>33</v>
      </c>
      <c r="F1" s="11">
        <v>1985</v>
      </c>
      <c r="G1" s="11">
        <v>1986</v>
      </c>
      <c r="H1" s="11">
        <v>1987</v>
      </c>
      <c r="I1" s="11">
        <v>1988</v>
      </c>
      <c r="J1" s="11">
        <v>1989</v>
      </c>
      <c r="K1" s="11">
        <v>1990</v>
      </c>
      <c r="L1" s="11">
        <v>1991</v>
      </c>
      <c r="M1" s="11">
        <v>1992</v>
      </c>
      <c r="N1" s="11">
        <v>1993</v>
      </c>
      <c r="O1" s="11">
        <v>1994</v>
      </c>
      <c r="P1" s="11">
        <v>1995</v>
      </c>
      <c r="Q1" s="11">
        <v>1996</v>
      </c>
      <c r="R1" s="11">
        <v>1997</v>
      </c>
      <c r="S1" s="11">
        <v>1998</v>
      </c>
      <c r="T1" s="11">
        <v>1999</v>
      </c>
      <c r="U1" s="11">
        <v>2000</v>
      </c>
      <c r="V1" s="11">
        <v>2001</v>
      </c>
      <c r="W1" s="11">
        <v>2002</v>
      </c>
      <c r="X1" s="11">
        <v>2003</v>
      </c>
      <c r="Y1" s="11">
        <v>2004</v>
      </c>
      <c r="Z1" s="11">
        <v>2005</v>
      </c>
      <c r="AA1" s="11">
        <v>2006</v>
      </c>
      <c r="AB1" s="11">
        <v>2007</v>
      </c>
      <c r="AC1" s="11">
        <v>2008</v>
      </c>
      <c r="AD1" s="11">
        <v>2009</v>
      </c>
      <c r="AE1" s="11">
        <v>2010</v>
      </c>
      <c r="AF1" s="11">
        <v>2011</v>
      </c>
      <c r="AG1" s="11">
        <v>2012</v>
      </c>
      <c r="AH1" s="11">
        <v>2013</v>
      </c>
      <c r="AI1" s="11">
        <v>2014</v>
      </c>
      <c r="AJ1" s="11">
        <v>2015</v>
      </c>
      <c r="AK1" s="11">
        <v>2016</v>
      </c>
      <c r="AL1" s="11">
        <v>2017</v>
      </c>
      <c r="AM1" s="11">
        <v>2018</v>
      </c>
      <c r="AN1" s="11">
        <v>2019</v>
      </c>
      <c r="AO1" s="11">
        <v>2020</v>
      </c>
      <c r="AP1" s="11">
        <v>2021</v>
      </c>
      <c r="AQ1" s="11">
        <v>2022</v>
      </c>
    </row>
    <row r="2" spans="1:43">
      <c r="A2" s="2" t="s">
        <v>17</v>
      </c>
      <c r="B2" s="2" t="s">
        <v>0</v>
      </c>
      <c r="C2" s="2" t="s">
        <v>13</v>
      </c>
      <c r="D2" s="2" t="s">
        <v>12</v>
      </c>
      <c r="F2" s="3"/>
      <c r="G2" s="3">
        <v>1254</v>
      </c>
      <c r="H2" s="3">
        <v>1364</v>
      </c>
      <c r="I2" s="3"/>
      <c r="J2" s="3"/>
      <c r="K2" s="3"/>
      <c r="L2" s="3"/>
      <c r="M2" s="3"/>
      <c r="N2" s="3">
        <v>1620</v>
      </c>
      <c r="O2" s="3">
        <v>1721</v>
      </c>
      <c r="P2" s="3">
        <v>1763</v>
      </c>
      <c r="Q2" s="3">
        <v>1815</v>
      </c>
      <c r="R2" s="3">
        <v>1861</v>
      </c>
      <c r="S2" s="3">
        <v>1883</v>
      </c>
      <c r="T2" s="3">
        <v>1931</v>
      </c>
      <c r="U2" s="3">
        <v>1973</v>
      </c>
      <c r="V2" s="3">
        <v>2013</v>
      </c>
      <c r="W2" s="3">
        <v>2051</v>
      </c>
      <c r="X2" s="3">
        <v>2103</v>
      </c>
      <c r="Y2" s="3">
        <v>2133</v>
      </c>
      <c r="Z2" s="3">
        <v>2184</v>
      </c>
      <c r="AA2" s="3">
        <v>2249</v>
      </c>
      <c r="AB2" s="3"/>
      <c r="AC2" s="3"/>
      <c r="AD2" s="3">
        <v>2247</v>
      </c>
      <c r="AE2" s="3">
        <v>2283</v>
      </c>
      <c r="AF2" s="3">
        <v>2323</v>
      </c>
      <c r="AG2" s="3">
        <v>2336</v>
      </c>
      <c r="AH2" s="3">
        <v>2387</v>
      </c>
      <c r="AI2" s="3">
        <v>2392</v>
      </c>
      <c r="AJ2" s="3">
        <v>2447</v>
      </c>
      <c r="AK2" s="3">
        <v>2461</v>
      </c>
      <c r="AL2" s="3">
        <v>2490</v>
      </c>
      <c r="AM2" s="3">
        <v>2519</v>
      </c>
      <c r="AN2" s="3">
        <v>2563</v>
      </c>
      <c r="AO2" s="3">
        <v>2581</v>
      </c>
      <c r="AP2" s="3">
        <v>2608</v>
      </c>
      <c r="AQ2" s="3">
        <v>2609</v>
      </c>
    </row>
    <row r="3" spans="1:43">
      <c r="A3" s="2" t="s">
        <v>18</v>
      </c>
      <c r="B3" s="2" t="s">
        <v>1</v>
      </c>
      <c r="C3" s="2" t="s">
        <v>13</v>
      </c>
      <c r="D3" s="2" t="s">
        <v>12</v>
      </c>
      <c r="F3" s="3"/>
      <c r="G3" s="3">
        <v>121</v>
      </c>
      <c r="H3" s="3">
        <v>121</v>
      </c>
      <c r="I3" s="3"/>
      <c r="J3" s="3"/>
      <c r="K3" s="3"/>
      <c r="L3" s="3"/>
      <c r="M3" s="3"/>
      <c r="N3" s="3">
        <v>201</v>
      </c>
      <c r="O3" s="3">
        <v>181</v>
      </c>
      <c r="P3" s="3">
        <v>188</v>
      </c>
      <c r="Q3" s="3">
        <v>190</v>
      </c>
      <c r="R3" s="3">
        <v>192</v>
      </c>
      <c r="S3" s="3">
        <v>197</v>
      </c>
      <c r="T3" s="3">
        <v>198</v>
      </c>
      <c r="U3" s="3">
        <v>207</v>
      </c>
      <c r="V3" s="3">
        <v>212</v>
      </c>
      <c r="W3" s="3">
        <v>221</v>
      </c>
      <c r="X3" s="3">
        <v>225</v>
      </c>
      <c r="Y3" s="3">
        <v>225</v>
      </c>
      <c r="Z3" s="3">
        <v>227</v>
      </c>
      <c r="AA3" s="3">
        <v>171</v>
      </c>
      <c r="AB3" s="3"/>
      <c r="AC3" s="3"/>
      <c r="AD3" s="3">
        <v>115</v>
      </c>
      <c r="AE3" s="3">
        <v>117</v>
      </c>
      <c r="AF3" s="3">
        <v>125</v>
      </c>
      <c r="AG3" s="3">
        <v>126</v>
      </c>
      <c r="AH3" s="3">
        <v>260</v>
      </c>
      <c r="AI3" s="3">
        <v>263</v>
      </c>
      <c r="AJ3" s="3">
        <v>262</v>
      </c>
      <c r="AK3" s="3">
        <v>304</v>
      </c>
      <c r="AL3" s="3">
        <v>316</v>
      </c>
      <c r="AM3" s="3">
        <v>310</v>
      </c>
      <c r="AN3" s="3">
        <v>322</v>
      </c>
      <c r="AO3" s="3">
        <v>325</v>
      </c>
      <c r="AP3" s="3">
        <v>323</v>
      </c>
      <c r="AQ3" s="3">
        <v>320</v>
      </c>
    </row>
    <row r="4" spans="1:43">
      <c r="A4" s="2" t="s">
        <v>19</v>
      </c>
      <c r="B4" s="2" t="s">
        <v>2</v>
      </c>
      <c r="C4" s="2" t="s">
        <v>13</v>
      </c>
      <c r="D4" s="2" t="s">
        <v>12</v>
      </c>
      <c r="F4" s="3"/>
      <c r="G4" s="3">
        <v>62</v>
      </c>
      <c r="H4" s="3">
        <v>114</v>
      </c>
      <c r="I4" s="3"/>
      <c r="J4" s="3"/>
      <c r="K4" s="3"/>
      <c r="L4" s="3"/>
      <c r="M4" s="3"/>
      <c r="N4" s="3">
        <v>135</v>
      </c>
      <c r="O4" s="3">
        <v>134</v>
      </c>
      <c r="P4" s="3">
        <v>135</v>
      </c>
      <c r="Q4" s="3">
        <v>136</v>
      </c>
      <c r="R4" s="3">
        <v>141</v>
      </c>
      <c r="S4" s="3">
        <v>144</v>
      </c>
      <c r="T4" s="3">
        <v>148</v>
      </c>
      <c r="U4" s="3">
        <v>150</v>
      </c>
      <c r="V4" s="3">
        <v>153</v>
      </c>
      <c r="W4" s="3">
        <v>153</v>
      </c>
      <c r="X4" s="3">
        <v>175</v>
      </c>
      <c r="Y4" s="3">
        <v>180</v>
      </c>
      <c r="Z4" s="3">
        <v>185</v>
      </c>
      <c r="AA4" s="3">
        <v>113</v>
      </c>
      <c r="AB4" s="3"/>
      <c r="AC4" s="3"/>
      <c r="AD4" s="3">
        <v>149</v>
      </c>
      <c r="AE4" s="3">
        <v>148</v>
      </c>
      <c r="AF4" s="3">
        <v>146</v>
      </c>
      <c r="AG4" s="3">
        <v>148</v>
      </c>
      <c r="AH4" s="3">
        <v>134</v>
      </c>
      <c r="AI4" s="3">
        <v>133</v>
      </c>
      <c r="AJ4" s="3">
        <v>132</v>
      </c>
      <c r="AK4" s="3">
        <v>124</v>
      </c>
      <c r="AL4" s="3">
        <v>111</v>
      </c>
      <c r="AM4" s="3">
        <v>118</v>
      </c>
      <c r="AN4" s="2">
        <v>121</v>
      </c>
      <c r="AO4" s="3">
        <v>117</v>
      </c>
      <c r="AP4" s="3">
        <v>122</v>
      </c>
      <c r="AQ4" s="3">
        <v>126</v>
      </c>
    </row>
    <row r="5" spans="1:43">
      <c r="A5" s="2" t="s">
        <v>20</v>
      </c>
      <c r="B5" s="2" t="s">
        <v>3</v>
      </c>
      <c r="C5" s="2" t="s">
        <v>13</v>
      </c>
      <c r="D5" s="2" t="s">
        <v>12</v>
      </c>
      <c r="F5" s="3">
        <v>1310</v>
      </c>
      <c r="G5" s="3">
        <v>1437</v>
      </c>
      <c r="H5" s="3">
        <v>1599</v>
      </c>
      <c r="I5" s="3">
        <v>1681</v>
      </c>
      <c r="J5" s="3">
        <v>1774</v>
      </c>
      <c r="K5" s="3">
        <v>1824</v>
      </c>
      <c r="L5" s="3">
        <v>1901</v>
      </c>
      <c r="M5" s="3">
        <v>1950</v>
      </c>
      <c r="N5" s="3">
        <v>1956</v>
      </c>
      <c r="O5" s="3">
        <v>2036</v>
      </c>
      <c r="P5" s="3">
        <v>2086</v>
      </c>
      <c r="Q5" s="3">
        <v>2141</v>
      </c>
      <c r="R5" s="3">
        <v>2194</v>
      </c>
      <c r="S5" s="3">
        <v>2224</v>
      </c>
      <c r="T5" s="3">
        <v>2277</v>
      </c>
      <c r="U5" s="3">
        <v>2330</v>
      </c>
      <c r="V5" s="3">
        <v>2378</v>
      </c>
      <c r="W5" s="3">
        <v>2425</v>
      </c>
      <c r="X5" s="3">
        <v>2503</v>
      </c>
      <c r="Y5" s="3">
        <v>2538</v>
      </c>
      <c r="Z5" s="3">
        <v>2596</v>
      </c>
      <c r="AA5" s="3">
        <v>2533</v>
      </c>
      <c r="AB5" s="3"/>
      <c r="AC5" s="3"/>
      <c r="AD5" s="3">
        <v>2511</v>
      </c>
      <c r="AE5" s="3">
        <v>2548</v>
      </c>
      <c r="AF5" s="3">
        <v>2594</v>
      </c>
      <c r="AG5" s="3">
        <v>2610</v>
      </c>
      <c r="AH5" s="3">
        <v>2781</v>
      </c>
      <c r="AI5" s="3">
        <v>2788</v>
      </c>
      <c r="AJ5" s="3">
        <v>2841</v>
      </c>
      <c r="AK5" s="3">
        <v>2889</v>
      </c>
      <c r="AL5" s="3">
        <v>2917</v>
      </c>
      <c r="AM5" s="3">
        <v>2947</v>
      </c>
      <c r="AN5" s="3">
        <v>3006</v>
      </c>
      <c r="AO5" s="3">
        <v>3023</v>
      </c>
      <c r="AP5" s="3">
        <v>3053</v>
      </c>
      <c r="AQ5" s="3">
        <v>3055</v>
      </c>
    </row>
    <row r="6" spans="1:43">
      <c r="A6" s="2" t="s">
        <v>21</v>
      </c>
      <c r="B6" s="2" t="s">
        <v>4</v>
      </c>
      <c r="C6" s="2" t="s">
        <v>14</v>
      </c>
      <c r="D6" s="2" t="s">
        <v>12</v>
      </c>
      <c r="F6" s="3">
        <v>838.00400000000002</v>
      </c>
      <c r="G6" s="3">
        <v>1151.4770000000001</v>
      </c>
      <c r="H6" s="3">
        <v>1431.4010000000001</v>
      </c>
      <c r="I6" s="3">
        <v>1691.606</v>
      </c>
      <c r="J6" s="3">
        <v>1752.1590000000001</v>
      </c>
      <c r="K6" s="3">
        <v>1798.962</v>
      </c>
      <c r="L6" s="3">
        <v>1964</v>
      </c>
      <c r="M6" s="3"/>
      <c r="N6" s="3"/>
      <c r="O6" s="3">
        <v>2276</v>
      </c>
      <c r="P6" s="3">
        <v>2351</v>
      </c>
      <c r="Q6" s="3">
        <v>2467.5070000000001</v>
      </c>
      <c r="R6" s="3">
        <v>2508.404</v>
      </c>
      <c r="S6" s="3">
        <v>2686.7380000000003</v>
      </c>
      <c r="T6" s="3">
        <v>2744.3710000000001</v>
      </c>
      <c r="U6" s="3">
        <v>2987.1379999999999</v>
      </c>
      <c r="V6" s="3">
        <v>3279.2</v>
      </c>
      <c r="W6" s="3">
        <v>3140.7799999999997</v>
      </c>
      <c r="X6" s="3">
        <v>3279.5380000000005</v>
      </c>
      <c r="Y6" s="3">
        <v>3082.136</v>
      </c>
      <c r="Z6" s="3">
        <v>3684</v>
      </c>
      <c r="AA6" s="3">
        <v>3601</v>
      </c>
      <c r="AB6" s="3">
        <v>3667</v>
      </c>
      <c r="AC6" s="3">
        <v>4031</v>
      </c>
      <c r="AD6" s="3">
        <v>4126</v>
      </c>
      <c r="AE6" s="3">
        <v>4102</v>
      </c>
      <c r="AF6" s="3">
        <v>4004</v>
      </c>
      <c r="AG6" s="3">
        <v>4228</v>
      </c>
      <c r="AH6" s="3">
        <v>4200.0230000000001</v>
      </c>
      <c r="AI6" s="3">
        <v>4394.0129999999999</v>
      </c>
      <c r="AJ6" s="3">
        <v>4600.3220000000001</v>
      </c>
      <c r="AK6" s="3">
        <v>4634.9579999999996</v>
      </c>
      <c r="AL6" s="3">
        <v>4383.8330000000005</v>
      </c>
      <c r="AM6" s="3">
        <v>4555.6689999999999</v>
      </c>
      <c r="AN6" s="3">
        <v>4338</v>
      </c>
      <c r="AO6" s="3">
        <v>4464.335</v>
      </c>
      <c r="AP6" s="3">
        <v>4420.5649999999996</v>
      </c>
      <c r="AQ6" s="3">
        <v>4391.38</v>
      </c>
    </row>
    <row r="7" spans="1:43">
      <c r="A7" s="2" t="s">
        <v>22</v>
      </c>
      <c r="B7" s="2" t="s">
        <v>5</v>
      </c>
      <c r="C7" s="2" t="s">
        <v>14</v>
      </c>
      <c r="D7" s="2" t="s">
        <v>12</v>
      </c>
      <c r="F7" s="3">
        <v>494.798</v>
      </c>
      <c r="G7" s="3">
        <v>632.86599999999999</v>
      </c>
      <c r="H7" s="3">
        <v>712.42100000000005</v>
      </c>
      <c r="I7" s="3">
        <v>818.67200000000003</v>
      </c>
      <c r="J7" s="3">
        <v>1011.421</v>
      </c>
      <c r="K7" s="3">
        <v>1092.76</v>
      </c>
      <c r="L7" s="3">
        <v>1012</v>
      </c>
      <c r="M7" s="3">
        <v>1284.691</v>
      </c>
      <c r="N7" s="3"/>
      <c r="O7" s="3">
        <v>1419</v>
      </c>
      <c r="P7" s="3">
        <v>1359</v>
      </c>
      <c r="Q7" s="3">
        <v>1646.075</v>
      </c>
      <c r="R7" s="3">
        <v>1671.807</v>
      </c>
      <c r="S7" s="3">
        <v>1597.8209999999999</v>
      </c>
      <c r="T7" s="3">
        <v>1745.7719999999999</v>
      </c>
      <c r="U7" s="3">
        <v>1740.171</v>
      </c>
      <c r="V7" s="3">
        <v>2107.17</v>
      </c>
      <c r="W7" s="3">
        <v>2137.9079999999994</v>
      </c>
      <c r="X7" s="3">
        <v>1955.0409999999999</v>
      </c>
      <c r="Y7" s="3">
        <v>2135.4279999999999</v>
      </c>
      <c r="Z7" s="3">
        <v>2074</v>
      </c>
      <c r="AA7" s="3">
        <v>2221</v>
      </c>
      <c r="AB7" s="3">
        <v>2359</v>
      </c>
      <c r="AC7" s="3">
        <v>2358</v>
      </c>
      <c r="AD7" s="3">
        <v>2272</v>
      </c>
      <c r="AE7" s="3">
        <v>2685</v>
      </c>
      <c r="AF7" s="3">
        <v>2752</v>
      </c>
      <c r="AG7" s="3">
        <v>2572</v>
      </c>
      <c r="AH7" s="3">
        <v>3524.942</v>
      </c>
      <c r="AI7" s="3">
        <v>3697.6529999999998</v>
      </c>
      <c r="AJ7" s="3">
        <v>3850.0470000000005</v>
      </c>
      <c r="AK7" s="3">
        <v>4287.4629999999997</v>
      </c>
      <c r="AL7" s="3">
        <v>4072.4969999999998</v>
      </c>
      <c r="AM7" s="3">
        <v>5262.768</v>
      </c>
      <c r="AN7" s="3">
        <v>4602</v>
      </c>
      <c r="AO7" s="3">
        <v>3702.3690000000001</v>
      </c>
      <c r="AP7" s="3">
        <v>3335.9349999999999</v>
      </c>
      <c r="AQ7" s="3">
        <v>3048.5079999999998</v>
      </c>
    </row>
    <row r="8" spans="1:43">
      <c r="A8" s="2" t="s">
        <v>23</v>
      </c>
      <c r="B8" s="2" t="s">
        <v>6</v>
      </c>
      <c r="C8" s="2" t="s">
        <v>14</v>
      </c>
      <c r="D8" s="2" t="s">
        <v>12</v>
      </c>
      <c r="F8" s="3">
        <v>534.43600000000004</v>
      </c>
      <c r="G8" s="3">
        <v>350.89299999999997</v>
      </c>
      <c r="H8" s="3">
        <v>541.21799999999996</v>
      </c>
      <c r="I8" s="3">
        <v>746.34400000000005</v>
      </c>
      <c r="J8" s="3">
        <v>697.33699999999999</v>
      </c>
      <c r="K8" s="3">
        <v>791.78099999999995</v>
      </c>
      <c r="L8" s="3">
        <v>926</v>
      </c>
      <c r="M8" s="3">
        <v>979.20500000000004</v>
      </c>
      <c r="N8" s="3"/>
      <c r="O8" s="3">
        <v>871</v>
      </c>
      <c r="P8" s="3">
        <v>896</v>
      </c>
      <c r="Q8" s="3">
        <v>937.63799999999992</v>
      </c>
      <c r="R8" s="3">
        <v>939.83400000000006</v>
      </c>
      <c r="S8" s="3">
        <v>1003.921</v>
      </c>
      <c r="T8" s="3">
        <v>1072.673</v>
      </c>
      <c r="U8" s="3">
        <v>1015.768</v>
      </c>
      <c r="V8" s="3">
        <v>1045.415</v>
      </c>
      <c r="W8" s="3">
        <v>972.54099999999994</v>
      </c>
      <c r="X8" s="3">
        <v>1001.2009999999999</v>
      </c>
      <c r="Y8" s="3">
        <v>1085.3720000000001</v>
      </c>
      <c r="Z8" s="3">
        <v>1042</v>
      </c>
      <c r="AA8" s="3">
        <v>1147</v>
      </c>
      <c r="AB8" s="3">
        <v>1191</v>
      </c>
      <c r="AC8" s="3">
        <v>1187</v>
      </c>
      <c r="AD8" s="3">
        <v>1845</v>
      </c>
      <c r="AE8" s="3">
        <v>1209</v>
      </c>
      <c r="AF8" s="3">
        <v>1192</v>
      </c>
      <c r="AG8" s="3">
        <v>1845</v>
      </c>
      <c r="AH8" s="3">
        <v>953.55</v>
      </c>
      <c r="AI8" s="3">
        <v>868.971</v>
      </c>
      <c r="AJ8" s="3">
        <v>866.21900000000005</v>
      </c>
      <c r="AK8" s="3">
        <v>942.15000000000009</v>
      </c>
      <c r="AL8" s="3">
        <v>1032.2159999999999</v>
      </c>
      <c r="AM8" s="3">
        <v>1226.3779999999999</v>
      </c>
      <c r="AN8" s="3">
        <v>1282</v>
      </c>
      <c r="AO8" s="3">
        <v>1358.239</v>
      </c>
      <c r="AP8" s="3">
        <v>1506.0139999999999</v>
      </c>
      <c r="AQ8" s="3">
        <v>1500.2159999999999</v>
      </c>
    </row>
    <row r="9" spans="1:43">
      <c r="A9" s="2" t="s">
        <v>24</v>
      </c>
      <c r="B9" s="2" t="s">
        <v>7</v>
      </c>
      <c r="C9" s="2" t="s">
        <v>14</v>
      </c>
      <c r="D9" s="2" t="s">
        <v>12</v>
      </c>
      <c r="F9" s="3">
        <v>1867.2380000000001</v>
      </c>
      <c r="G9" s="3">
        <v>2135.2359999999999</v>
      </c>
      <c r="H9" s="3">
        <v>2685.04</v>
      </c>
      <c r="I9" s="3">
        <v>3256.6219999999998</v>
      </c>
      <c r="J9" s="3">
        <v>3460.9169999999999</v>
      </c>
      <c r="K9" s="3">
        <v>3683.5030000000002</v>
      </c>
      <c r="L9" s="3">
        <v>3902.6779999999999</v>
      </c>
      <c r="M9" s="3">
        <v>4336.8549999999996</v>
      </c>
      <c r="N9" s="3"/>
      <c r="O9" s="3">
        <v>4566</v>
      </c>
      <c r="P9" s="3">
        <v>4907</v>
      </c>
      <c r="Q9" s="3">
        <v>5051.22</v>
      </c>
      <c r="R9" s="3">
        <v>5120.0450000000001</v>
      </c>
      <c r="S9" s="3">
        <v>5288.4800000000005</v>
      </c>
      <c r="T9" s="3">
        <v>5562.8160000000007</v>
      </c>
      <c r="U9" s="3">
        <v>5743.0770000000002</v>
      </c>
      <c r="V9" s="3">
        <v>6431.7850000000008</v>
      </c>
      <c r="W9" s="3">
        <v>6251.2289999999994</v>
      </c>
      <c r="X9" s="3">
        <v>6235.7800000000007</v>
      </c>
      <c r="Y9" s="3">
        <v>6302.9359999999997</v>
      </c>
      <c r="Z9" s="3">
        <v>6800</v>
      </c>
      <c r="AA9" s="3">
        <v>6969</v>
      </c>
      <c r="AB9" s="3">
        <v>7217</v>
      </c>
      <c r="AC9" s="3">
        <v>7576</v>
      </c>
      <c r="AD9" s="3">
        <v>8243</v>
      </c>
      <c r="AE9" s="3">
        <v>7996</v>
      </c>
      <c r="AF9" s="3">
        <v>7948</v>
      </c>
      <c r="AG9" s="3">
        <v>8645</v>
      </c>
      <c r="AH9" s="3">
        <v>8678.5150000000012</v>
      </c>
      <c r="AI9" s="3">
        <v>8960.6369999999988</v>
      </c>
      <c r="AJ9" s="3">
        <v>9316.5879999999997</v>
      </c>
      <c r="AK9" s="3">
        <v>9864.5709999999999</v>
      </c>
      <c r="AL9" s="3">
        <v>9488.5460000000021</v>
      </c>
      <c r="AM9" s="3">
        <v>11044.814999999999</v>
      </c>
      <c r="AN9" s="3">
        <v>10222</v>
      </c>
      <c r="AO9" s="3">
        <v>9524.9429999999993</v>
      </c>
      <c r="AP9" s="3">
        <v>9262.5139999999992</v>
      </c>
      <c r="AQ9" s="3">
        <v>8940.1039999999994</v>
      </c>
    </row>
    <row r="10" spans="1:43">
      <c r="A10" s="2" t="s">
        <v>170</v>
      </c>
      <c r="B10" s="2" t="s">
        <v>171</v>
      </c>
      <c r="C10" s="2" t="s">
        <v>15</v>
      </c>
      <c r="D10" s="2" t="s">
        <v>12</v>
      </c>
      <c r="E10" s="2" t="s">
        <v>16</v>
      </c>
      <c r="F10" s="3">
        <v>210.55099999999999</v>
      </c>
      <c r="G10" s="3">
        <v>294.36200000000002</v>
      </c>
      <c r="H10" s="3">
        <v>326.56200000000001</v>
      </c>
      <c r="I10" s="3">
        <v>399.44099999999997</v>
      </c>
      <c r="J10" s="3">
        <v>361.66199999999998</v>
      </c>
      <c r="K10" s="3">
        <v>499.84</v>
      </c>
      <c r="L10" s="3">
        <v>505</v>
      </c>
      <c r="M10" s="3">
        <v>511</v>
      </c>
      <c r="N10" s="3"/>
      <c r="O10" s="3">
        <v>425</v>
      </c>
      <c r="P10" s="3">
        <v>630</v>
      </c>
      <c r="Q10" s="3">
        <v>714.06139999999994</v>
      </c>
      <c r="R10" s="3">
        <v>735.44964999999991</v>
      </c>
      <c r="S10" s="3">
        <v>771.00755000000004</v>
      </c>
      <c r="T10" s="3">
        <v>773.57318999999995</v>
      </c>
      <c r="U10" s="3">
        <v>777.93831</v>
      </c>
      <c r="V10" s="3">
        <v>826</v>
      </c>
      <c r="W10" s="3">
        <v>987</v>
      </c>
      <c r="X10" s="3">
        <v>1060.4497699999999</v>
      </c>
      <c r="Y10" s="3">
        <v>1055.8990000000001</v>
      </c>
      <c r="Z10" s="3">
        <v>1184.0966599999999</v>
      </c>
      <c r="AA10" s="3">
        <v>1194.42</v>
      </c>
      <c r="AB10" s="3">
        <v>1156</v>
      </c>
      <c r="AC10" s="3">
        <v>1300</v>
      </c>
      <c r="AD10" s="3">
        <v>1856</v>
      </c>
      <c r="AE10" s="3">
        <v>1830</v>
      </c>
      <c r="AF10" s="3">
        <v>2593.1370000000002</v>
      </c>
      <c r="AG10" s="3">
        <v>2578.9139</v>
      </c>
      <c r="AH10" s="3">
        <v>2786.06</v>
      </c>
      <c r="AI10" s="3">
        <v>3233.5740000000001</v>
      </c>
      <c r="AJ10" s="3">
        <v>3455.6039999999998</v>
      </c>
      <c r="AK10" s="3">
        <v>3846.1390000000001</v>
      </c>
      <c r="AL10" s="3">
        <v>3776.7270000000003</v>
      </c>
      <c r="AM10" s="3">
        <v>4048.4809999999998</v>
      </c>
      <c r="AN10" s="3">
        <v>4038</v>
      </c>
      <c r="AO10" s="3">
        <v>3940.6970000000001</v>
      </c>
      <c r="AP10" s="3">
        <v>3513.8739999999998</v>
      </c>
      <c r="AQ10" s="3">
        <v>3445.875</v>
      </c>
    </row>
    <row r="11" spans="1:43">
      <c r="A11" s="2" t="s">
        <v>25</v>
      </c>
      <c r="B11" s="2" t="s">
        <v>8</v>
      </c>
      <c r="C11" s="2" t="s">
        <v>14</v>
      </c>
      <c r="D11" s="2" t="s">
        <v>12</v>
      </c>
      <c r="F11" s="3"/>
      <c r="G11" s="3"/>
      <c r="H11" s="3"/>
      <c r="I11" s="3"/>
      <c r="J11" s="3"/>
      <c r="K11" s="3"/>
      <c r="L11" s="3"/>
      <c r="M11" s="3"/>
      <c r="N11" s="3"/>
      <c r="O11" s="3"/>
      <c r="P11" s="3"/>
      <c r="Q11" s="3"/>
      <c r="R11" s="3"/>
      <c r="S11" s="3"/>
      <c r="T11" s="3"/>
      <c r="U11" s="3"/>
      <c r="V11" s="3"/>
      <c r="W11" s="3">
        <v>7280</v>
      </c>
      <c r="X11" s="3">
        <v>7704</v>
      </c>
      <c r="Y11" s="3">
        <v>8007</v>
      </c>
      <c r="Z11" s="3">
        <v>7965</v>
      </c>
      <c r="AA11" s="3">
        <v>8137</v>
      </c>
      <c r="AB11" s="3">
        <v>8515</v>
      </c>
      <c r="AC11" s="3">
        <v>8462</v>
      </c>
      <c r="AD11" s="3">
        <v>8325</v>
      </c>
      <c r="AE11" s="3">
        <v>7839</v>
      </c>
      <c r="AF11" s="3">
        <v>8387</v>
      </c>
      <c r="AG11" s="3">
        <v>8618</v>
      </c>
      <c r="AH11" s="3">
        <v>9406.098</v>
      </c>
      <c r="AI11" s="3">
        <v>8913.3469999999998</v>
      </c>
      <c r="AJ11" s="3">
        <v>8165.808</v>
      </c>
      <c r="AK11" s="3">
        <v>8395.5380000000005</v>
      </c>
      <c r="AL11" s="3">
        <v>8595.2330000000002</v>
      </c>
      <c r="AM11" s="3">
        <v>7777.0839999999998</v>
      </c>
      <c r="AN11" s="3">
        <v>9039</v>
      </c>
      <c r="AO11" s="3">
        <v>8392.5059999999994</v>
      </c>
      <c r="AP11" s="3">
        <v>8381.5310000000009</v>
      </c>
      <c r="AQ11" s="3">
        <v>8525.4539999999997</v>
      </c>
    </row>
    <row r="12" spans="1:43">
      <c r="A12" s="2" t="s">
        <v>26</v>
      </c>
      <c r="B12" s="2" t="s">
        <v>10</v>
      </c>
      <c r="C12" s="2" t="s">
        <v>14</v>
      </c>
      <c r="D12" s="2" t="s">
        <v>12</v>
      </c>
      <c r="F12" s="3"/>
      <c r="G12" s="3"/>
      <c r="H12" s="3"/>
      <c r="I12" s="3"/>
      <c r="J12" s="3"/>
      <c r="K12" s="3"/>
      <c r="L12" s="3"/>
      <c r="M12" s="3"/>
      <c r="N12" s="3"/>
      <c r="O12" s="3"/>
      <c r="P12" s="3"/>
      <c r="Q12" s="3"/>
      <c r="R12" s="3"/>
      <c r="S12" s="3"/>
      <c r="T12" s="3"/>
      <c r="U12" s="3"/>
      <c r="V12" s="3"/>
      <c r="W12" s="3">
        <v>224</v>
      </c>
      <c r="X12" s="3">
        <v>29</v>
      </c>
      <c r="Y12" s="3">
        <v>0</v>
      </c>
      <c r="Z12" s="3">
        <v>221</v>
      </c>
      <c r="AA12" s="3">
        <v>65</v>
      </c>
      <c r="AB12" s="3">
        <v>17</v>
      </c>
      <c r="AC12" s="3">
        <v>185</v>
      </c>
      <c r="AD12" s="3">
        <v>477</v>
      </c>
      <c r="AE12" s="3">
        <v>1147</v>
      </c>
      <c r="AF12" s="3">
        <v>1099</v>
      </c>
      <c r="AG12" s="3">
        <v>949</v>
      </c>
      <c r="AH12" s="3">
        <v>997</v>
      </c>
      <c r="AI12" s="3">
        <v>1972.2150000000001</v>
      </c>
      <c r="AJ12" s="3">
        <v>2447.0430000000001</v>
      </c>
      <c r="AK12" s="3">
        <v>2304.2570000000001</v>
      </c>
      <c r="AL12" s="3">
        <v>1860.8779999999999</v>
      </c>
      <c r="AM12" s="3">
        <v>2503.1820000000002</v>
      </c>
      <c r="AN12" s="3">
        <v>1887</v>
      </c>
      <c r="AO12" s="3">
        <v>1830.7159999999999</v>
      </c>
      <c r="AP12" s="3">
        <v>1365.6969999999999</v>
      </c>
      <c r="AQ12" s="3">
        <v>986.21299999999997</v>
      </c>
    </row>
    <row r="13" spans="1:43">
      <c r="A13" s="2" t="s">
        <v>27</v>
      </c>
      <c r="B13" s="2" t="s">
        <v>9</v>
      </c>
      <c r="C13" s="2" t="s">
        <v>14</v>
      </c>
      <c r="D13" s="2" t="s">
        <v>12</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v>46</v>
      </c>
      <c r="AI13" s="3">
        <v>94.287000000000006</v>
      </c>
      <c r="AJ13" s="3">
        <v>554.6</v>
      </c>
      <c r="AK13" s="3">
        <v>897.42099999999994</v>
      </c>
      <c r="AL13" s="3">
        <v>871.47</v>
      </c>
      <c r="AM13" s="3">
        <v>1653.6770000000001</v>
      </c>
      <c r="AN13" s="2">
        <v>984</v>
      </c>
      <c r="AO13" s="3">
        <v>987.47</v>
      </c>
      <c r="AP13" s="3">
        <v>992.03300000000002</v>
      </c>
      <c r="AQ13" s="3">
        <v>969.95299999999997</v>
      </c>
    </row>
    <row r="14" spans="1:43">
      <c r="A14" s="2" t="s">
        <v>28</v>
      </c>
      <c r="B14" s="2" t="s">
        <v>11</v>
      </c>
      <c r="C14" s="2" t="s">
        <v>14</v>
      </c>
      <c r="D14" s="2" t="s">
        <v>12</v>
      </c>
      <c r="F14" s="3"/>
      <c r="G14" s="3"/>
      <c r="H14" s="3"/>
      <c r="I14" s="3"/>
      <c r="J14" s="3"/>
      <c r="K14" s="3"/>
      <c r="L14" s="3"/>
      <c r="M14" s="3"/>
      <c r="N14" s="3"/>
      <c r="O14" s="3"/>
      <c r="P14" s="3"/>
      <c r="Q14" s="3"/>
      <c r="R14" s="3"/>
      <c r="S14" s="3"/>
      <c r="T14" s="3"/>
      <c r="U14" s="3"/>
      <c r="V14" s="3"/>
      <c r="W14" s="3">
        <v>7504</v>
      </c>
      <c r="X14" s="3">
        <v>7733</v>
      </c>
      <c r="Y14" s="3">
        <v>8007</v>
      </c>
      <c r="Z14" s="3">
        <v>8186</v>
      </c>
      <c r="AA14" s="3">
        <v>8202</v>
      </c>
      <c r="AB14" s="3">
        <v>8532</v>
      </c>
      <c r="AC14" s="3">
        <v>8647</v>
      </c>
      <c r="AD14" s="3">
        <v>8802</v>
      </c>
      <c r="AE14" s="3">
        <v>8986</v>
      </c>
      <c r="AF14" s="3">
        <v>9486</v>
      </c>
      <c r="AG14" s="3">
        <v>9576</v>
      </c>
      <c r="AH14" s="3">
        <v>10450.788</v>
      </c>
      <c r="AI14" s="3">
        <v>10979.849</v>
      </c>
      <c r="AJ14" s="3">
        <v>11167.450999999999</v>
      </c>
      <c r="AK14" s="3">
        <v>11597.216</v>
      </c>
      <c r="AL14" s="3">
        <v>11327.581</v>
      </c>
      <c r="AM14" s="3">
        <v>11933.942999999999</v>
      </c>
      <c r="AN14" s="3">
        <v>11910</v>
      </c>
      <c r="AO14" s="3">
        <v>11210.691999999999</v>
      </c>
      <c r="AP14" s="3">
        <v>10739.261</v>
      </c>
      <c r="AQ14" s="3">
        <v>10481.619999999999</v>
      </c>
    </row>
    <row r="15" spans="1:43">
      <c r="A15" s="2" t="s">
        <v>135</v>
      </c>
      <c r="B15" s="2" t="s">
        <v>136</v>
      </c>
      <c r="C15" s="2" t="s">
        <v>137</v>
      </c>
      <c r="D15" s="2" t="s">
        <v>12</v>
      </c>
      <c r="F15" s="3"/>
      <c r="G15" s="3"/>
      <c r="H15" s="3"/>
      <c r="I15" s="3"/>
      <c r="J15" s="3"/>
      <c r="K15" s="3"/>
      <c r="L15" s="3"/>
      <c r="M15" s="3"/>
      <c r="N15" s="3"/>
      <c r="O15" s="3"/>
      <c r="P15" s="3"/>
      <c r="Q15" s="3"/>
      <c r="R15" s="3"/>
      <c r="S15" s="3"/>
      <c r="T15" s="3"/>
      <c r="U15" s="3"/>
      <c r="V15" s="3"/>
      <c r="W15" s="3">
        <v>71990</v>
      </c>
      <c r="X15" s="3">
        <v>77797</v>
      </c>
      <c r="Y15" s="3">
        <v>49668</v>
      </c>
      <c r="Z15" s="3">
        <v>53858</v>
      </c>
      <c r="AA15" s="3">
        <v>55716</v>
      </c>
      <c r="AB15" s="3"/>
      <c r="AC15" s="3"/>
      <c r="AD15" s="3">
        <v>86267</v>
      </c>
      <c r="AE15" s="3">
        <v>71957</v>
      </c>
      <c r="AF15" s="3">
        <v>68023</v>
      </c>
      <c r="AG15" s="3">
        <v>56474</v>
      </c>
      <c r="AH15" s="3">
        <v>53558</v>
      </c>
      <c r="AI15" s="3">
        <v>90857</v>
      </c>
      <c r="AJ15" s="3">
        <v>90607</v>
      </c>
      <c r="AK15" s="3">
        <v>100459</v>
      </c>
      <c r="AL15" s="3">
        <v>98869</v>
      </c>
      <c r="AM15" s="3">
        <v>97251</v>
      </c>
      <c r="AN15" s="3">
        <v>89195</v>
      </c>
      <c r="AO15" s="3">
        <v>80749</v>
      </c>
      <c r="AP15" s="3">
        <v>75329</v>
      </c>
      <c r="AQ15" s="3">
        <v>72753</v>
      </c>
    </row>
    <row r="16" spans="1:43">
      <c r="A16" s="2" t="s">
        <v>138</v>
      </c>
      <c r="B16" s="2" t="s">
        <v>139</v>
      </c>
      <c r="C16" s="2" t="s">
        <v>137</v>
      </c>
      <c r="D16" s="2" t="s">
        <v>12</v>
      </c>
      <c r="F16" s="3"/>
      <c r="G16" s="3"/>
      <c r="H16" s="3"/>
      <c r="I16" s="3"/>
      <c r="J16" s="3"/>
      <c r="K16" s="3"/>
      <c r="L16" s="3"/>
      <c r="M16" s="3"/>
      <c r="N16" s="3"/>
      <c r="O16" s="3"/>
      <c r="P16" s="3"/>
      <c r="Q16" s="3"/>
      <c r="R16" s="3"/>
      <c r="S16" s="3"/>
      <c r="T16" s="3"/>
      <c r="U16" s="3"/>
      <c r="V16" s="3"/>
      <c r="W16" s="3">
        <v>113479</v>
      </c>
      <c r="X16" s="3">
        <v>117041</v>
      </c>
      <c r="Y16" s="3">
        <v>83415</v>
      </c>
      <c r="Z16" s="3">
        <v>90750</v>
      </c>
      <c r="AA16" s="3">
        <v>74090</v>
      </c>
      <c r="AB16" s="3">
        <v>118236</v>
      </c>
      <c r="AC16" s="3">
        <v>98932</v>
      </c>
      <c r="AD16" s="3">
        <v>176510</v>
      </c>
      <c r="AE16" s="3">
        <v>130836</v>
      </c>
      <c r="AF16" s="3">
        <v>130781</v>
      </c>
      <c r="AG16" s="3">
        <v>144975</v>
      </c>
      <c r="AH16" s="3">
        <v>133562</v>
      </c>
      <c r="AI16" s="3">
        <v>156027</v>
      </c>
      <c r="AJ16" s="3">
        <v>168839</v>
      </c>
      <c r="AK16" s="3">
        <v>155296</v>
      </c>
      <c r="AL16" s="3">
        <v>157826</v>
      </c>
      <c r="AM16" s="3">
        <v>165776</v>
      </c>
      <c r="AN16" s="3">
        <v>141855</v>
      </c>
      <c r="AO16" s="3">
        <v>132269</v>
      </c>
      <c r="AP16" s="3">
        <v>139072</v>
      </c>
      <c r="AQ16" s="3">
        <v>131847</v>
      </c>
    </row>
    <row r="17" spans="1:43">
      <c r="A17" s="2" t="s">
        <v>140</v>
      </c>
      <c r="B17" s="2" t="s">
        <v>141</v>
      </c>
      <c r="C17" s="2" t="s">
        <v>137</v>
      </c>
      <c r="D17" s="2" t="s">
        <v>12</v>
      </c>
      <c r="F17" s="3"/>
      <c r="G17" s="3"/>
      <c r="H17" s="3"/>
      <c r="I17" s="3"/>
      <c r="J17" s="3"/>
      <c r="K17" s="3"/>
      <c r="L17" s="3"/>
      <c r="M17" s="3"/>
      <c r="N17" s="3"/>
      <c r="O17" s="3"/>
      <c r="P17" s="3"/>
      <c r="Q17" s="3"/>
      <c r="R17" s="3"/>
      <c r="S17" s="3"/>
      <c r="T17" s="3"/>
      <c r="U17" s="3"/>
      <c r="V17" s="3"/>
      <c r="W17" s="3">
        <v>81392</v>
      </c>
      <c r="X17" s="3">
        <v>72320</v>
      </c>
      <c r="Y17" s="3">
        <v>56392</v>
      </c>
      <c r="Z17" s="3">
        <v>58860</v>
      </c>
      <c r="AA17" s="3">
        <v>235285</v>
      </c>
      <c r="AB17" s="3">
        <v>88527</v>
      </c>
      <c r="AC17" s="3">
        <v>96853</v>
      </c>
      <c r="AD17" s="3">
        <v>91567</v>
      </c>
      <c r="AE17" s="3">
        <v>88635</v>
      </c>
      <c r="AF17" s="3">
        <v>84072</v>
      </c>
      <c r="AG17" s="3">
        <v>91647</v>
      </c>
      <c r="AH17" s="3">
        <v>109773</v>
      </c>
      <c r="AI17" s="3">
        <v>110869</v>
      </c>
      <c r="AJ17" s="3">
        <v>114611</v>
      </c>
      <c r="AK17" s="3">
        <v>126031</v>
      </c>
      <c r="AL17" s="3">
        <v>121123</v>
      </c>
      <c r="AM17" s="3">
        <v>138445</v>
      </c>
      <c r="AN17" s="3">
        <v>129760</v>
      </c>
      <c r="AO17" s="3">
        <v>107906</v>
      </c>
      <c r="AP17" s="3">
        <v>126064</v>
      </c>
      <c r="AQ17" s="3">
        <v>104879</v>
      </c>
    </row>
    <row r="18" spans="1:43">
      <c r="A18" s="2" t="s">
        <v>142</v>
      </c>
      <c r="B18" s="2" t="s">
        <v>143</v>
      </c>
      <c r="C18" s="2" t="s">
        <v>137</v>
      </c>
      <c r="D18" s="2" t="s">
        <v>12</v>
      </c>
      <c r="F18" s="3"/>
      <c r="G18" s="3"/>
      <c r="H18" s="3"/>
      <c r="I18" s="3"/>
      <c r="J18" s="3"/>
      <c r="K18" s="3"/>
      <c r="L18" s="3"/>
      <c r="M18" s="3"/>
      <c r="N18" s="3"/>
      <c r="O18" s="3"/>
      <c r="P18" s="3"/>
      <c r="Q18" s="3"/>
      <c r="R18" s="3"/>
      <c r="S18" s="3"/>
      <c r="T18" s="3"/>
      <c r="U18" s="3"/>
      <c r="V18" s="3"/>
      <c r="W18" s="3">
        <v>15391</v>
      </c>
      <c r="X18" s="3">
        <v>18379</v>
      </c>
      <c r="Y18" s="3">
        <v>14927</v>
      </c>
      <c r="Z18" s="3">
        <v>17215</v>
      </c>
      <c r="AA18" s="3">
        <v>15042</v>
      </c>
      <c r="AB18" s="3">
        <v>24837</v>
      </c>
      <c r="AC18" s="3">
        <v>17890</v>
      </c>
      <c r="AD18" s="3">
        <v>23802</v>
      </c>
      <c r="AE18" s="3">
        <v>22788</v>
      </c>
      <c r="AF18" s="3">
        <v>19866</v>
      </c>
      <c r="AG18" s="3">
        <v>19312</v>
      </c>
      <c r="AH18" s="3">
        <v>21705</v>
      </c>
      <c r="AI18" s="3">
        <v>24329</v>
      </c>
      <c r="AJ18" s="3">
        <v>25777</v>
      </c>
      <c r="AK18" s="3">
        <v>31119</v>
      </c>
      <c r="AL18" s="3">
        <v>47298</v>
      </c>
      <c r="AM18" s="3">
        <v>62751</v>
      </c>
      <c r="AN18" s="3">
        <v>68985</v>
      </c>
      <c r="AO18" s="3">
        <v>45633</v>
      </c>
      <c r="AP18" s="3">
        <v>43859</v>
      </c>
      <c r="AQ18" s="3">
        <v>44755</v>
      </c>
    </row>
    <row r="19" spans="1:43">
      <c r="A19" s="2" t="s">
        <v>144</v>
      </c>
      <c r="B19" s="2" t="s">
        <v>145</v>
      </c>
      <c r="C19" s="2" t="s">
        <v>137</v>
      </c>
      <c r="D19" s="2" t="s">
        <v>12</v>
      </c>
      <c r="F19" s="3"/>
      <c r="G19" s="3"/>
      <c r="H19" s="3"/>
      <c r="I19" s="3"/>
      <c r="J19" s="3"/>
      <c r="K19" s="3"/>
      <c r="L19" s="3"/>
      <c r="M19" s="3"/>
      <c r="N19" s="3"/>
      <c r="O19" s="3"/>
      <c r="P19" s="3"/>
      <c r="Q19" s="3"/>
      <c r="R19" s="3"/>
      <c r="S19" s="3"/>
      <c r="T19" s="3"/>
      <c r="U19" s="3"/>
      <c r="V19" s="3"/>
      <c r="W19" s="3">
        <v>282252</v>
      </c>
      <c r="X19" s="3">
        <v>285537</v>
      </c>
      <c r="Y19" s="3">
        <v>204402</v>
      </c>
      <c r="Z19" s="3">
        <v>220683</v>
      </c>
      <c r="AA19" s="3">
        <v>380133</v>
      </c>
      <c r="AB19" s="3">
        <v>231600</v>
      </c>
      <c r="AC19" s="3">
        <v>213675</v>
      </c>
      <c r="AD19" s="3">
        <v>378146</v>
      </c>
      <c r="AE19" s="3">
        <v>314216</v>
      </c>
      <c r="AF19" s="3">
        <v>302742</v>
      </c>
      <c r="AG19" s="3">
        <v>312408</v>
      </c>
      <c r="AH19" s="3">
        <v>318598</v>
      </c>
      <c r="AI19" s="3">
        <v>382082</v>
      </c>
      <c r="AJ19" s="3">
        <v>399834</v>
      </c>
      <c r="AK19" s="3">
        <v>412905</v>
      </c>
      <c r="AL19" s="3">
        <v>425116</v>
      </c>
      <c r="AM19" s="3">
        <v>464223</v>
      </c>
      <c r="AN19" s="3">
        <v>429795</v>
      </c>
      <c r="AO19" s="3">
        <v>366557</v>
      </c>
      <c r="AP19" s="3">
        <v>384324</v>
      </c>
      <c r="AQ19" s="3">
        <v>354234</v>
      </c>
    </row>
    <row r="20" spans="1:43">
      <c r="A20" s="2" t="s">
        <v>151</v>
      </c>
      <c r="B20" s="2" t="s">
        <v>152</v>
      </c>
      <c r="C20" s="2" t="s">
        <v>15</v>
      </c>
      <c r="D20" s="2" t="s">
        <v>12</v>
      </c>
      <c r="F20" s="3">
        <v>19.123000000000001</v>
      </c>
      <c r="G20" s="3">
        <v>34.767000000000003</v>
      </c>
      <c r="H20" s="3">
        <v>28.805</v>
      </c>
      <c r="I20" s="3">
        <v>46.125999999999998</v>
      </c>
      <c r="J20" s="3">
        <v>50.735999999999997</v>
      </c>
      <c r="K20" s="3">
        <v>22.527000000000001</v>
      </c>
      <c r="L20" s="3">
        <v>54.558</v>
      </c>
      <c r="M20" s="3">
        <v>70.793000000000006</v>
      </c>
      <c r="N20" s="3">
        <v>90.198999999999998</v>
      </c>
      <c r="O20" s="3">
        <v>68.757999999999996</v>
      </c>
      <c r="P20" s="3">
        <v>118.694</v>
      </c>
      <c r="Q20" s="3">
        <v>130.55099999999999</v>
      </c>
      <c r="R20" s="3">
        <v>142.91951</v>
      </c>
      <c r="S20" s="3">
        <v>156.68360999999999</v>
      </c>
      <c r="T20" s="3">
        <v>140.73613</v>
      </c>
      <c r="U20" s="3">
        <v>192.98973000000001</v>
      </c>
      <c r="V20" s="3">
        <v>181.90835999999999</v>
      </c>
      <c r="W20" s="3">
        <v>162.55690999999999</v>
      </c>
      <c r="X20" s="3">
        <v>186.68329</v>
      </c>
      <c r="Y20" s="3">
        <v>177.38706999999999</v>
      </c>
      <c r="Z20" s="3">
        <v>191.15935999999999</v>
      </c>
      <c r="AA20" s="3">
        <v>203.82300000000001</v>
      </c>
      <c r="AB20" s="3">
        <v>178.1317</v>
      </c>
      <c r="AC20" s="3">
        <v>230.62221</v>
      </c>
      <c r="AD20" s="3">
        <v>254.27529000000001</v>
      </c>
      <c r="AE20" s="3">
        <v>242.96600000000001</v>
      </c>
      <c r="AF20" s="3">
        <v>268.34692999999999</v>
      </c>
      <c r="AG20" s="3">
        <v>320.94574999999998</v>
      </c>
      <c r="AH20" s="3"/>
      <c r="AI20" s="3">
        <v>429.66300000000001</v>
      </c>
      <c r="AJ20" s="3">
        <v>465.13400000000001</v>
      </c>
      <c r="AK20" s="3">
        <v>477.839</v>
      </c>
      <c r="AL20" s="3">
        <v>403.32400000000001</v>
      </c>
      <c r="AM20" s="3">
        <v>583.84100000000001</v>
      </c>
      <c r="AN20" s="18">
        <v>617.01499999999999</v>
      </c>
      <c r="AO20" s="3">
        <v>676.02700000000004</v>
      </c>
      <c r="AP20" s="3">
        <v>749.77300000000002</v>
      </c>
      <c r="AQ20" s="3">
        <v>759.88099999999997</v>
      </c>
    </row>
    <row r="21" spans="1:43">
      <c r="A21" s="2" t="s">
        <v>153</v>
      </c>
      <c r="B21" s="2" t="s">
        <v>154</v>
      </c>
      <c r="C21" s="2" t="s">
        <v>137</v>
      </c>
      <c r="D21" s="2" t="s">
        <v>12</v>
      </c>
      <c r="F21" s="3"/>
      <c r="G21" s="3"/>
      <c r="H21" s="3"/>
      <c r="I21" s="3"/>
      <c r="J21" s="3"/>
      <c r="K21" s="3"/>
      <c r="L21" s="3"/>
      <c r="M21" s="3"/>
      <c r="N21" s="3"/>
      <c r="O21" s="3"/>
      <c r="P21" s="3"/>
      <c r="Q21" s="3"/>
      <c r="R21" s="3"/>
      <c r="S21" s="3"/>
      <c r="T21" s="3"/>
      <c r="U21" s="3"/>
      <c r="V21" s="3"/>
      <c r="W21" s="3">
        <v>9071</v>
      </c>
      <c r="X21" s="3">
        <v>6187</v>
      </c>
      <c r="Y21" s="3">
        <v>5142</v>
      </c>
      <c r="Z21" s="3">
        <v>6075</v>
      </c>
      <c r="AA21" s="3">
        <v>3995</v>
      </c>
      <c r="AB21" s="3">
        <v>6646</v>
      </c>
      <c r="AC21" s="3">
        <v>4455</v>
      </c>
      <c r="AD21" s="3">
        <v>6226</v>
      </c>
      <c r="AE21" s="3">
        <v>6300</v>
      </c>
      <c r="AF21" s="3">
        <v>7209</v>
      </c>
      <c r="AG21" s="3">
        <v>11983</v>
      </c>
      <c r="AH21" s="3"/>
      <c r="AI21" s="3"/>
      <c r="AJ21" s="3"/>
      <c r="AK21" s="3"/>
      <c r="AL21" s="3"/>
      <c r="AM21" s="3"/>
      <c r="AO21" s="3"/>
      <c r="AP21" s="3"/>
      <c r="AQ21" s="3"/>
    </row>
    <row r="22" spans="1:43">
      <c r="A22" s="2" t="s">
        <v>155</v>
      </c>
      <c r="B22" s="2" t="s">
        <v>156</v>
      </c>
      <c r="C22" s="2" t="s">
        <v>137</v>
      </c>
      <c r="D22" s="2" t="s">
        <v>12</v>
      </c>
      <c r="F22" s="3"/>
      <c r="G22" s="3"/>
      <c r="H22" s="3"/>
      <c r="I22" s="3"/>
      <c r="J22" s="3"/>
      <c r="K22" s="3"/>
      <c r="L22" s="3"/>
      <c r="M22" s="3"/>
      <c r="N22" s="3"/>
      <c r="O22" s="3"/>
      <c r="P22" s="3"/>
      <c r="Q22" s="3"/>
      <c r="R22" s="3"/>
      <c r="S22" s="3"/>
      <c r="T22" s="3"/>
      <c r="U22" s="3"/>
      <c r="V22" s="3"/>
      <c r="W22" s="3">
        <v>3511</v>
      </c>
      <c r="X22" s="3">
        <v>3622</v>
      </c>
      <c r="Y22" s="3">
        <v>2564</v>
      </c>
      <c r="Z22" s="3">
        <v>3474</v>
      </c>
      <c r="AA22" s="3">
        <v>3330</v>
      </c>
      <c r="AB22" s="3"/>
      <c r="AC22" s="3"/>
      <c r="AD22" s="3"/>
      <c r="AE22" s="3"/>
      <c r="AF22" s="3"/>
      <c r="AG22" s="3">
        <v>1570</v>
      </c>
      <c r="AH22" s="3"/>
      <c r="AI22" s="3"/>
      <c r="AJ22" s="3"/>
      <c r="AK22" s="3"/>
      <c r="AL22" s="3"/>
      <c r="AM22" s="3"/>
      <c r="AO22" s="3"/>
      <c r="AP22" s="3"/>
      <c r="AQ22" s="3"/>
    </row>
    <row r="23" spans="1:43">
      <c r="A23" s="2" t="s">
        <v>157</v>
      </c>
      <c r="B23" s="2" t="s">
        <v>158</v>
      </c>
      <c r="C23" s="2" t="s">
        <v>137</v>
      </c>
      <c r="D23" s="2" t="s">
        <v>12</v>
      </c>
      <c r="F23" s="3"/>
      <c r="G23" s="3"/>
      <c r="H23" s="3"/>
      <c r="I23" s="3"/>
      <c r="J23" s="3"/>
      <c r="K23" s="3"/>
      <c r="L23" s="3"/>
      <c r="M23" s="3"/>
      <c r="N23" s="3"/>
      <c r="O23" s="3"/>
      <c r="P23" s="3"/>
      <c r="Q23" s="3"/>
      <c r="R23" s="3"/>
      <c r="S23" s="3"/>
      <c r="T23" s="3"/>
      <c r="U23" s="3"/>
      <c r="V23" s="3"/>
      <c r="W23" s="3">
        <v>6609</v>
      </c>
      <c r="X23" s="3">
        <v>7856</v>
      </c>
      <c r="Y23" s="3">
        <v>6958</v>
      </c>
      <c r="Z23" s="3">
        <v>9324</v>
      </c>
      <c r="AA23" s="3">
        <v>8378</v>
      </c>
      <c r="AB23" s="3"/>
      <c r="AC23" s="3">
        <v>8938</v>
      </c>
      <c r="AD23" s="3">
        <v>8592</v>
      </c>
      <c r="AE23" s="3">
        <v>15234</v>
      </c>
      <c r="AF23" s="3">
        <v>9948</v>
      </c>
      <c r="AG23" s="3">
        <v>10245</v>
      </c>
      <c r="AH23" s="3"/>
      <c r="AI23" s="3"/>
      <c r="AJ23" s="3"/>
      <c r="AK23" s="3"/>
      <c r="AL23" s="3"/>
      <c r="AM23" s="3"/>
      <c r="AO23" s="3"/>
      <c r="AP23" s="3"/>
      <c r="AQ23" s="3"/>
    </row>
    <row r="24" spans="1:43">
      <c r="A24" s="2" t="s">
        <v>159</v>
      </c>
      <c r="B24" s="2" t="s">
        <v>160</v>
      </c>
      <c r="C24" s="2" t="s">
        <v>137</v>
      </c>
      <c r="D24" s="2" t="s">
        <v>12</v>
      </c>
      <c r="F24" s="3"/>
      <c r="G24" s="3"/>
      <c r="H24" s="3"/>
      <c r="I24" s="3"/>
      <c r="J24" s="3"/>
      <c r="K24" s="3"/>
      <c r="L24" s="3"/>
      <c r="M24" s="3"/>
      <c r="N24" s="3"/>
      <c r="O24" s="3"/>
      <c r="P24" s="3"/>
      <c r="Q24" s="3"/>
      <c r="R24" s="3"/>
      <c r="S24" s="3"/>
      <c r="T24" s="3"/>
      <c r="U24" s="3"/>
      <c r="V24" s="3"/>
      <c r="W24" s="3">
        <v>1018</v>
      </c>
      <c r="X24" s="3">
        <v>1388</v>
      </c>
      <c r="Y24" s="3">
        <v>1346</v>
      </c>
      <c r="Z24" s="3">
        <v>1275</v>
      </c>
      <c r="AA24" s="3">
        <v>962</v>
      </c>
      <c r="AB24" s="3"/>
      <c r="AC24" s="3"/>
      <c r="AD24" s="3"/>
      <c r="AE24" s="3">
        <v>545</v>
      </c>
      <c r="AF24" s="3"/>
      <c r="AG24" s="3">
        <v>1608</v>
      </c>
      <c r="AH24" s="3"/>
      <c r="AI24" s="3"/>
      <c r="AJ24" s="3"/>
      <c r="AK24" s="3"/>
      <c r="AL24" s="3"/>
      <c r="AM24" s="3"/>
      <c r="AO24" s="3"/>
      <c r="AP24" s="3"/>
      <c r="AQ24" s="3"/>
    </row>
    <row r="25" spans="1:43">
      <c r="A25" s="2" t="s">
        <v>161</v>
      </c>
      <c r="B25" s="2" t="s">
        <v>162</v>
      </c>
      <c r="C25" s="2" t="s">
        <v>137</v>
      </c>
      <c r="D25" s="2" t="s">
        <v>12</v>
      </c>
      <c r="F25" s="3"/>
      <c r="G25" s="3"/>
      <c r="H25" s="3"/>
      <c r="I25" s="3"/>
      <c r="J25" s="3"/>
      <c r="K25" s="3"/>
      <c r="L25" s="3"/>
      <c r="M25" s="3"/>
      <c r="N25" s="3"/>
      <c r="O25" s="3"/>
      <c r="P25" s="3"/>
      <c r="Q25" s="3"/>
      <c r="R25" s="3"/>
      <c r="S25" s="3"/>
      <c r="T25" s="3"/>
      <c r="U25" s="3"/>
      <c r="V25" s="3"/>
      <c r="W25" s="3">
        <v>20796</v>
      </c>
      <c r="X25" s="3">
        <v>46351</v>
      </c>
      <c r="Y25" s="3">
        <v>7395</v>
      </c>
      <c r="Z25" s="3">
        <v>21369</v>
      </c>
      <c r="AA25" s="3">
        <v>18839</v>
      </c>
      <c r="AB25" s="3"/>
      <c r="AC25" s="3"/>
      <c r="AD25" s="3"/>
      <c r="AE25" s="3"/>
      <c r="AF25" s="3"/>
      <c r="AG25" s="3"/>
      <c r="AH25" s="3"/>
      <c r="AI25" s="3"/>
      <c r="AJ25" s="3"/>
      <c r="AK25" s="3"/>
      <c r="AL25" s="3"/>
      <c r="AM25" s="3"/>
      <c r="AO25" s="3"/>
      <c r="AP25" s="3"/>
      <c r="AQ25" s="3"/>
    </row>
    <row r="26" spans="1:43">
      <c r="A26" s="2" t="s">
        <v>163</v>
      </c>
      <c r="B26" s="2" t="s">
        <v>164</v>
      </c>
      <c r="C26" s="2" t="s">
        <v>137</v>
      </c>
      <c r="D26" s="2" t="s">
        <v>12</v>
      </c>
      <c r="F26" s="3"/>
      <c r="G26" s="3"/>
      <c r="H26" s="3"/>
      <c r="I26" s="3"/>
      <c r="J26" s="3"/>
      <c r="K26" s="3"/>
      <c r="L26" s="3"/>
      <c r="M26" s="3"/>
      <c r="N26" s="3"/>
      <c r="O26" s="3"/>
      <c r="P26" s="3"/>
      <c r="Q26" s="3"/>
      <c r="R26" s="3"/>
      <c r="S26" s="3"/>
      <c r="T26" s="3"/>
      <c r="U26" s="3"/>
      <c r="V26" s="3"/>
      <c r="W26" s="3">
        <v>41005</v>
      </c>
      <c r="X26" s="3">
        <v>65404</v>
      </c>
      <c r="Y26" s="3">
        <v>23405</v>
      </c>
      <c r="Z26" s="3">
        <v>41517</v>
      </c>
      <c r="AA26" s="3">
        <v>35504</v>
      </c>
      <c r="AB26" s="3">
        <v>6646</v>
      </c>
      <c r="AC26" s="3">
        <v>13393</v>
      </c>
      <c r="AD26" s="3">
        <v>14818</v>
      </c>
      <c r="AE26" s="3">
        <v>24254</v>
      </c>
      <c r="AF26" s="3">
        <v>28848</v>
      </c>
      <c r="AG26" s="3">
        <v>25406</v>
      </c>
      <c r="AH26" s="3">
        <v>62841</v>
      </c>
      <c r="AI26" s="3"/>
      <c r="AJ26" s="3">
        <v>52737</v>
      </c>
      <c r="AK26" s="3">
        <v>45642</v>
      </c>
      <c r="AL26" s="3">
        <v>26654</v>
      </c>
      <c r="AM26" s="3">
        <v>34967</v>
      </c>
      <c r="AN26" s="3">
        <v>39783</v>
      </c>
      <c r="AO26" s="3">
        <v>28080</v>
      </c>
      <c r="AP26" s="3">
        <v>33926</v>
      </c>
      <c r="AQ26" s="3">
        <v>30514</v>
      </c>
    </row>
    <row r="27" spans="1:43">
      <c r="A27" s="2" t="s">
        <v>165</v>
      </c>
      <c r="B27" s="2" t="s">
        <v>166</v>
      </c>
      <c r="C27" s="2" t="s">
        <v>137</v>
      </c>
      <c r="D27" s="2" t="s">
        <v>12</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v>231039</v>
      </c>
      <c r="AJ27" s="3">
        <v>238757</v>
      </c>
      <c r="AK27" s="3">
        <v>244608</v>
      </c>
      <c r="AL27" s="3">
        <v>196751</v>
      </c>
      <c r="AM27" s="3">
        <v>231049</v>
      </c>
      <c r="AN27" s="3">
        <v>215573</v>
      </c>
      <c r="AO27" s="3">
        <v>192517</v>
      </c>
      <c r="AP27" s="3">
        <v>202414</v>
      </c>
      <c r="AQ27" s="3">
        <v>197218</v>
      </c>
    </row>
    <row r="28" spans="1:43">
      <c r="A28" s="2" t="s">
        <v>167</v>
      </c>
      <c r="B28" s="2" t="s">
        <v>168</v>
      </c>
      <c r="C28" s="2" t="s">
        <v>137</v>
      </c>
      <c r="D28" s="2" t="s">
        <v>12</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v>269603</v>
      </c>
      <c r="AJ28" s="3">
        <v>291494</v>
      </c>
      <c r="AK28" s="3">
        <v>290250</v>
      </c>
      <c r="AL28" s="3">
        <v>223405</v>
      </c>
      <c r="AM28" s="3">
        <v>266016</v>
      </c>
      <c r="AN28" s="3">
        <v>255356</v>
      </c>
      <c r="AO28" s="3">
        <v>220597</v>
      </c>
      <c r="AP28" s="3">
        <v>236340</v>
      </c>
      <c r="AQ28" s="3">
        <f>SUM(AQ26:AQ27)</f>
        <v>227732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8FA354-2673-4309-B20F-16EE0D022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FCD7527-8B6A-47A8-9364-9882B9B714CE}">
  <ds:schemaRefs>
    <ds:schemaRef ds:uri="http://schemas.microsoft.com/office/2006/metadata/longProperties"/>
  </ds:schemaRefs>
</ds:datastoreItem>
</file>

<file path=customXml/itemProps3.xml><?xml version="1.0" encoding="utf-8"?>
<ds:datastoreItem xmlns:ds="http://schemas.openxmlformats.org/officeDocument/2006/customXml" ds:itemID="{C5628E60-4119-4C45-9E63-54031181C770}">
  <ds:schemaRefs>
    <ds:schemaRef ds:uri="http://schemas.microsoft.com/sharepoint/v3/contenttype/forms"/>
  </ds:schemaRefs>
</ds:datastoreItem>
</file>

<file path=customXml/itemProps4.xml><?xml version="1.0" encoding="utf-8"?>
<ds:datastoreItem xmlns:ds="http://schemas.openxmlformats.org/officeDocument/2006/customXml" ds:itemID="{7FF3B905-4198-4AEA-B5BD-D71E0CB5CC90}">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About</vt:lpstr>
      <vt:lpstr>Quarterly</vt:lpstr>
      <vt:lpstr>Annual</vt:lpstr>
      <vt:lpstr>About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Statistics Office</dc:creator>
  <cp:lastModifiedBy>Kelly Clingham</cp:lastModifiedBy>
  <cp:lastPrinted>2017-07-26T14:53:03Z</cp:lastPrinted>
  <dcterms:created xsi:type="dcterms:W3CDTF">1998-04-08T19:51:01Z</dcterms:created>
  <dcterms:modified xsi:type="dcterms:W3CDTF">2023-07-26T13:27:07Z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