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6\User$\anita.legg\Desktop\Document Files\EDC\"/>
    </mc:Choice>
  </mc:AlternateContent>
  <bookViews>
    <workbookView xWindow="0" yWindow="0" windowWidth="21600" windowHeight="8835"/>
  </bookViews>
  <sheets>
    <sheet name="General" sheetId="1" r:id="rId1"/>
    <sheet name="Online Survey1" sheetId="3" r:id="rId2"/>
    <sheet name="Online Survey2" sheetId="4" r:id="rId3"/>
    <sheet name="Online Survey3" sheetId="5" r:id="rId4"/>
    <sheet name="Online Survey4" sheetId="6" r:id="rId5"/>
    <sheet name="Online Survey5" sheetId="7" r:id="rId6"/>
    <sheet name="Online Survey6" sheetId="10" r:id="rId7"/>
    <sheet name="Online Survey7" sheetId="11" r:id="rId8"/>
  </sheets>
  <definedNames>
    <definedName name="_xlnm._FilterDatabase" localSheetId="0" hidden="1">General!$B$1:$F$68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l="1"/>
  <c r="A57" i="1" s="1"/>
  <c r="A58" i="1" s="1"/>
  <c r="A61" i="1" l="1"/>
  <c r="A62" i="1" s="1"/>
  <c r="A63" i="1" s="1"/>
  <c r="A64" i="1" s="1"/>
  <c r="A65" i="1" s="1"/>
  <c r="A66" i="1" s="1"/>
  <c r="A67" i="1" s="1"/>
  <c r="A68" i="1" s="1"/>
  <c r="A69" i="1" s="1"/>
  <c r="A59" i="1"/>
  <c r="A60" i="1" s="1"/>
</calcChain>
</file>

<file path=xl/sharedStrings.xml><?xml version="1.0" encoding="utf-8"?>
<sst xmlns="http://schemas.openxmlformats.org/spreadsheetml/2006/main" count="772" uniqueCount="242">
  <si>
    <t>Consultation format</t>
  </si>
  <si>
    <t>Comment</t>
  </si>
  <si>
    <t>Official Response</t>
  </si>
  <si>
    <t>Policy change recommended</t>
  </si>
  <si>
    <t>Topic</t>
  </si>
  <si>
    <t>Be contradictory, in that it suggests that St Helena be made an attractive jurisdiction for overseas investors to establish companies, but offers no incentives for such investors to do so and proposes stringent and complicated regulations that will provide a strong disincentive for such companies to do so.</t>
  </si>
  <si>
    <t>Email - PDF response</t>
  </si>
  <si>
    <t>The incentives to file in St Helena will be a) reputational - St Helena is not blacklisted and without a tarnished reputation and b) a fair tax regime.</t>
  </si>
  <si>
    <t>Demonstrate a strong lack of understanding on the part of the author of business as it is conducted on St Helena, of St Helena itself and the island’s place in the world.</t>
  </si>
  <si>
    <t>Be completely out of scale with the needs of businesses and their owners on St Helena, most of which are only marginally profitable (if that) and many of which still provide “administration” using a hand-written ledger with a shoebox for receipts.</t>
  </si>
  <si>
    <t>Require sophisticated business support for island businesses, such as corporate lawyers and tax lawyers, to which most local businesses have no access.</t>
  </si>
  <si>
    <t>Yes, this will provide a greater opportunity for businesses on Island to set up and provide professional services</t>
  </si>
  <si>
    <t>Propose vastly increased actual costs (taxes/fees) and administrative burden on local businesses which their current and historic lack of profitability would make them totally unable to afford.
It should be noted that many St Helena Companies are only marginally profitable, if that, especially at the current time, so any attempt to significantly raise the revenues gleaned from local companies will simply put these companies out of business.
If raising revenue from businesses is a long term objective I would strongly recommend implementing no changes for at least five years, until the global tourism industry – the engine of our ‘economy’ – has fully recovered from Covid-19.</t>
  </si>
  <si>
    <t xml:space="preserve">The income tax changes apply only for companies operating abroad - this does not apply to most businesses on St Helena. The policy does not review the existing fees - the review of fees is through another process and therefore no fee increase for local businesses has been proposed as part of this policy. 
</t>
  </si>
  <si>
    <t>Compliance with international standards (Key issue 3, p8) is indeed a worthy objective, but it should be noted that St Helena Companies do not, as a rule, form corporate alliances with overseas companies (other than simple supplier agreements), so the value in having a common jurisdictional platform is very limited.
Such compliance must come at a cost, because of the additional administration involved.
The burden of this cost is bound to be borne by the local companies, either from them needing to undertake additional administration, or from increased taxation and charges to support additional staff at the Companies Registry, or both.
As discussed in 0 above, local companies will not be in a position to bear such costs for at least the next five years.</t>
  </si>
  <si>
    <t>Noted. This provision was included to 'future proof' in case companies in the future form corporate alliances with overseas companies.
Local companies are not expected to pay more for this feature. 
The fees and charges have not been proposed to change as part of this policy.</t>
  </si>
  <si>
    <t>The Financial Services Regulatory Authority (FSRA) is an unelected body which currently imposes regulations on financial services organisations only. To vastly increase its powers as
envisaged in Key issue 4 (p9) while it remains an undemocratic body is a worrying proposal.
A body with the powers envisaged should be fully accountable to the people of St Helena and should be enacting their regulatory objectives, not ones it devises entirely within itself based (as at present) on the advice of a single individual chosen by The Governor.
If the FSRA is to take on these additional responsibilities it must be converted into a democratically-elected body with democratically-elected leaders, advised by professionals.</t>
  </si>
  <si>
    <t xml:space="preserve">The FSRA needs to be a professional service which applies the law and policy in a fair manner. If they are not doing so, any complaint is an issue for the courts. The law and policy are set through Council Committees, Executive Council and Legislative Council, and therefore the policy and laws are agreed by a democratically-elected body with democratically - elected leaders. </t>
  </si>
  <si>
    <t>I also note that the author of this document is a member of the FSRA, so a study written by a member of the FSRA is recommending increased scope, reach and powers for the FSRA. Is this not a conflict of interest?</t>
  </si>
  <si>
    <t xml:space="preserve">If we allow companies registered in St Helena to pay no tax on global income, this could be contributing to the global profit shifting problem. This leaves St Helena at risk of being black listed and labelled a "tax haven". This is not what St Helena wants to do. </t>
  </si>
  <si>
    <t xml:space="preserve">On page 10 we read “This currently therefore provides companies with the ability to establish themselves in St Helena and not pay tax on profits earned outside St Helena” with the very strong implication that there is something wrong with this. Why should a company’s activities outside St Helena be anything to do with St Helena?
The implicit assertion that there is something improper about the current policy needs to be justified with arguments that go beyond “we will raise more tax this way”.
The text of this document is very much one of encouraging overseas companies to establish themselves on St Helena. Taxing their worldwide unrelated income will have exactly the opposite effect.
</t>
  </si>
  <si>
    <t>I further question how St Helena could possibly police such a regulation, without a vast increase in the numbers of staff employed at the Companies Registry. Global companies are good at hiding the detail of their activities and other jurisdictions employ many people
dedicated to trying to unravel what companies are doing. St Helena cannot hope to do this.
The result will be that companies are taxed on their worldwide income only if they choose to declare it – which for most will be not at all.
The additional administrative burden on St Helena Companies will be to no effect.</t>
  </si>
  <si>
    <t xml:space="preserve">Company Registry resources will be reviewed this year. </t>
  </si>
  <si>
    <t>“2.2 Minimum tax payable based on a percentage of turnover” essentially proposes that a loss-making business be charged tax. This is an egregious proposal that will drive local businesses, already struggling, into bankruptcy.
Is bringing our tax system into line with the likes of Bangladesh and Uzbekistan really a priority over supporting struggling local businesses?</t>
  </si>
  <si>
    <t>Most St Helena business owners have little education in matters of sophisticated international finance. Many cannot generate a cash flow forecast for their business without help and most employ an external bookkeeper to produce their annual tax returns. I challenge the author to get twenty business owners here to explain correctly, in detail, the implications to their business of 3.1 “Changing the St Helena taxation base for companies” and 3.2 “Becoming a fair tax jurisdiction and possible tax raising options”.
While such a change might result in additional work for my own company – providing support to local business owners to understand what these changes mean for their business operation – it cannot be good policy to impose changes on businesses that their owners are
not able to understand.
Or is the aim to create a demand for the services of corporate lawyers and tax lawyers? In which case I refer you to my comments under 0 above.</t>
  </si>
  <si>
    <t>It is explicit in the Policy that the Minimum Tax Charge will apply to companies with a turnover of £25m a year or more. Therefore all existing local businesses would not be affected by this change. The purpose of this is to stop tax avoidance should large companies locate in St Helena</t>
  </si>
  <si>
    <t>Please explain the relevance of “3.1 Economic substance rules of the EU” given that Britain has now formally left the EU?</t>
  </si>
  <si>
    <t>Any business wanting to work with customers in the EU would want to be compliant.</t>
  </si>
  <si>
    <t xml:space="preserve">Tax Information Exchange Agreements will only apply to businesses working internationally and for international persons earning income in St Helena. </t>
  </si>
  <si>
    <t>While extending “3.2 Tax Information Exchange Agreements” to St Helena might be a worthwhile objective in the longer term, it too will result in increased administration costs for local businesses.
In my humble opinion, more good would be done for the people of St Helena by extending the “UN Convention on the Rights of the Disabled”.
Implementing the “Common Reporting Standard” (3.3) will inevitable increase the amount
of bureaucracy with which St Helena companies will have to wrestle. I refer the author yet
again to my point in 0 above.
The same applies to “3.4 US Foreign Account Tax Compliance Act (FATCA)”.</t>
  </si>
  <si>
    <t>In 3.5 Double Taxation Agreements (“DTAs”) we read: “it is possible for St Helena to negotiate tax treaties with other countries, which set out rules to avoid double taxation and to allow a company relief against any taxation levied in another jurisdiction.”
This sentence demonstrates that the author has no understanding of St Helena’s ability to pass simple domestic legislation or its standing in the world to get other countries to negotiate with it. It took two years for St Helena to negotiate a simple supply deal with renewable energy supplier PASH Global. To imagine St Helena, on its own, negotiating a DTA with the likes of the United States, is unbelievably ridiculous.</t>
  </si>
  <si>
    <t>N/A</t>
  </si>
  <si>
    <t>Noted.</t>
  </si>
  <si>
    <t xml:space="preserve">Yes, we have been fortunate that no existing cases have been in St Helena. However, in modernising the Company Registry we have to ensure that there is a policy against it. </t>
  </si>
  <si>
    <t xml:space="preserve">“4. Effective regulation of the Companies Registry in St Helena” envisages increasing the staff employed by the Companies Registry, which will increase its costs, and also envisages increasing the burden of reporting from local companies. This will result in increased costs for local businesses. </t>
  </si>
  <si>
    <t>The policy does not review the existing fees - the review of fees is through another process and therefore no fee increase for local businesses has been proposed as part of this policy. It is intended that an increase in business registrations would offset the cost of the administration team.</t>
  </si>
  <si>
    <t>Value for money</t>
  </si>
  <si>
    <t>The idea of implementing “’Sound Business Practice ’regulations” (4.6) shows a laughable lack of understanding of St Helena. In 2013 an Ordinance was passed requiring all local businesses to provide their staff with nothing more complicated than a contract of employment and payslips. Many businesses are still not complying and there is no mechanism within Government to monitor and prosecute non-compliance. More regulations are pointless unless a mechanism for enforcement is addressed first. If this were done, 1 above would apply.</t>
  </si>
  <si>
    <t xml:space="preserve">Improved anti money laundering is why the Policy included a strengthening of the FSRA and development of an anti-money laundering handbook. </t>
  </si>
  <si>
    <t>FSRA</t>
  </si>
  <si>
    <t>The provisions proposed in “4.8 Other general company activity restrictions”, e.g. “Prohibition on provision of registered office only services” and “Requirement for company records to be kept at an address within St Helena” with all have the effect of dis-incentivising overseas businesses from establishing here, contrary to the aims set out earlier in the document.</t>
  </si>
  <si>
    <t>The purpose was to ensure records should be accessible to allow for adequate policing.</t>
  </si>
  <si>
    <t>Records</t>
  </si>
  <si>
    <t>Business Case</t>
  </si>
  <si>
    <t>Addressed by responses to more specific points.</t>
  </si>
  <si>
    <t>St Helena Context</t>
  </si>
  <si>
    <t xml:space="preserve">The majority of changes proposed would only impact businesses which work internationally - these will have more sophisticated accounting practices, at least the ability to use a computer. </t>
  </si>
  <si>
    <t>Professional Services</t>
  </si>
  <si>
    <t>Fees</t>
  </si>
  <si>
    <t>Tax</t>
  </si>
  <si>
    <t>International collaboration</t>
  </si>
  <si>
    <t>I can say with absolute confidence that there are no St Helena companies involved in “Base Erosion and Profit Shifting” (3.6), largely because I am confident that no local company owners, deprived as they are of corporate lawyers and tax advisors, would have the understanding and international business experience necessary be able to construct such a scheme, even in its most rudimentary form.
Neither can I imagine any local company generating enough income to justify such a scheme.</t>
  </si>
  <si>
    <t>Do you believe that 20% of global profits should be deemed local to St Helena and taxed at local rates (25%) resulting in an effective 5% tax rate on profits made globally? Alternatively, should the effective tax rate be 3%, 7% or something else?  (See section 2.1 within the Draft Policy report)</t>
  </si>
  <si>
    <t>Should for medium and large businesses, a minimum tax rate of 1% of turnover should apply to ensure that all medium and large businesses pay tax on St Helena? If not, should this be 0%, 2% or something else? (See section 2.2 within the Draft Policy report)</t>
  </si>
  <si>
    <t>Do you agree that the definition of medium business should be defined as one with a turnover of between £25,000,000 and £50,000,000 and the definition of large business be one with a turnover of more than £50,000,000 per annum, for purposes of charging a minimum tax rate? If not, something else? (See section 2.2 within the Draft Policy report)</t>
  </si>
  <si>
    <t>Do you believe that St Helena should participate in the Common Reporting Standard (CRS), an information standard for the Automatic Exchange of Information (AEOI) regarding bank accounts on a global level, between tax authorities? (See section 3.3 within the Draft Policy report)</t>
  </si>
  <si>
    <t>Do you believe that St Helena should participate in the US Foreign Account Tax Compliance Act (FATCA), an information standard for the Automatic Exchange of Information (AEOI) regarding bank accounts to the US tax authorities? (See section 3.4 within the Draft Policy report)</t>
  </si>
  <si>
    <t>In your opinion, which countries would it be most important for St Helena to set up double taxation agreements with? (See section 3.5 within the Draft Policy report)</t>
  </si>
  <si>
    <t>Do you have any other comments on the Draft Policy and its annexes?</t>
  </si>
  <si>
    <t>Those St Helena's targets. The whole process must be based on proactive planning, actions not reactions. Asking the question is strange in itself I think.</t>
  </si>
  <si>
    <t>Yes, I have. I will e-mail you directly Nicole, sharing my thoughts. No ideas as such, thoughts only.</t>
  </si>
  <si>
    <t>Africa, Europe, East &amp; South East Asia and the Americas</t>
  </si>
  <si>
    <t>Most offshore countries have no DTTs and still thrive. But if I have to list countries, the major source of clients for low tax jurisdictions are China, Russia, India, the main countries in South America.</t>
  </si>
  <si>
    <t>UK</t>
  </si>
  <si>
    <t>UK, South Africa</t>
  </si>
  <si>
    <t>UK, USA, South Africa, Germany, Spain, France, Italy, Canada.</t>
  </si>
  <si>
    <t>UK, SA, USA</t>
  </si>
  <si>
    <t>I struggle to see how the present St H Company Registry could manage overseas companies.</t>
  </si>
  <si>
    <t>none</t>
  </si>
  <si>
    <t>Not sure this is way forward for St Helena</t>
  </si>
  <si>
    <t>nil</t>
  </si>
  <si>
    <t>South Africa; Europe Schengen zone countries; China; Australia; South America; etc...</t>
  </si>
  <si>
    <t>African countries, UK. France, Germany, Netherlands, mauritius, Luxembourg,</t>
  </si>
  <si>
    <t>Number</t>
  </si>
  <si>
    <t>Agree, 5% on ebit sounds fair.</t>
  </si>
  <si>
    <t>Agree, I'm agreeing with 10% local tax rate</t>
  </si>
  <si>
    <t>Disagree, 3% may be a more attractive option for businesses.</t>
  </si>
  <si>
    <t>Disagree, I feel that to get entrepreneurs to come to the Island initially only an export tax should be charged, maybe at a later stage the global tax can be considered</t>
  </si>
  <si>
    <t>Agree, Would seem a fair approach at 5%</t>
  </si>
  <si>
    <t>Disagree, whatever the additional taxation of global profits, it needs to be a level playing field and not deter foreign investment. What benefits do companies derive from paying tax on global profits in St Helena?</t>
  </si>
  <si>
    <t>Disagree, Two questions in one. However I feel that 20%, or lower. should be the rate for local and non local</t>
  </si>
  <si>
    <t xml:space="preserve">Disagree, </t>
  </si>
  <si>
    <t xml:space="preserve">Agree, </t>
  </si>
  <si>
    <t>Agree, 20% is not attractive...</t>
  </si>
  <si>
    <t xml:space="preserve">Yes, </t>
  </si>
  <si>
    <t>Yes, If St Helena would like to attract US business, there is no other choice.</t>
  </si>
  <si>
    <t>Yes, As a small Island they can benefit if money is laundered from the Island via the USA, they have a tougher economic and legal policy that can bring criminals to book.</t>
  </si>
  <si>
    <t>Yes, Again, yes normal practice.</t>
  </si>
  <si>
    <t xml:space="preserve">No, </t>
  </si>
  <si>
    <t>No, The jurisdiction may be better off starting without these agreement in place and attract some business before introducing them. Once you have clients, they will comply. But why would they go for an untried territory if doesn`t offer any advantage to the well established ones. Even a year or two could make a difference, until the international community starts putting pressure on the territory.</t>
  </si>
  <si>
    <t>Yes, This will align the Island to foreign economic policy that will prevent tax evasion</t>
  </si>
  <si>
    <t>Yes, Yes, normal international practice.</t>
  </si>
  <si>
    <t>Agree, Local circumstances would need to dictate, I assume work has been done internal to define the levels.</t>
  </si>
  <si>
    <t>Agree, I have no idea of how businesses world wide are classified</t>
  </si>
  <si>
    <t>Disagree, Taxing global turnover messages tax optimisers to register as many legal entities as useful, using different names, jurisdictions, legal status, etc</t>
  </si>
  <si>
    <t>Agree, 1% of turnover seems good</t>
  </si>
  <si>
    <t>Agree, 1% is a reasonable minimum tax rate for medium and large businesses. There are jurisdiction which apply the same, e.g. Romania. They have an additional requirement to hire local personnel. If St. Helena offers the same option without the requirement to invest significant fund in local substance, it ay be an attractive option.</t>
  </si>
  <si>
    <t>Agree, This must only be for turnover generated on the Island.</t>
  </si>
  <si>
    <t>Agree, All should pay</t>
  </si>
  <si>
    <t>Disagree, Tax is normally levied on profit, not turnover</t>
  </si>
  <si>
    <t>Online survey</t>
  </si>
  <si>
    <t>This is the minimum rate - the tax would be levied on profit but the minimum rate calculated on turnover, to limit tax avoidance</t>
  </si>
  <si>
    <t xml:space="preserve">This makes sense - to first build business and then invest in international collaboration. </t>
  </si>
  <si>
    <t>the current issues should include limited company registry and administration skills/personnel</t>
  </si>
  <si>
    <t>Email</t>
  </si>
  <si>
    <t>Consultation question 3: the turnover thresholds for small and medium sized companies seem high relative to the size of current and prospective companies likely to be registered in ST Helena</t>
  </si>
  <si>
    <t xml:space="preserve">It is not expected that existing companies will be subject to minimum taxes, this is for reducing tax avoidance by large local companies. </t>
  </si>
  <si>
    <t>Consultation Question 6: agree on the importance of establishing DTA’s as a matter of priority.  The FSRA considers the fist wave should include the UK, Gibraltar and South Africa</t>
  </si>
  <si>
    <t xml:space="preserve">Consider naming UK, Gibraltar and South Africa as targets for negotiations in first years. </t>
  </si>
  <si>
    <t xml:space="preserve">Annex C (contents of the AML handbook):  In chapter 9 the summary is drafted implying money laundering offences are different from general criminal activities.  The relevant sentence should be redrafted. In Chapter 10 there is a minor typo in the penultimate line (“is” instead of “us”).  </t>
  </si>
  <si>
    <t>Money Laundering</t>
  </si>
  <si>
    <t>Redraft - treat money laundering offences and general criminal activities the same. Correct spelling mistake</t>
  </si>
  <si>
    <t xml:space="preserve">This is similar to responses from the online survey - but includes Gibraltar where there is a link to St Helena. </t>
  </si>
  <si>
    <t xml:space="preserve">Agree. Suggest redrafting. </t>
  </si>
  <si>
    <t>Co-Op Societies</t>
  </si>
  <si>
    <t xml:space="preserve">1. UK standard is not less than 3. 
2.  To be more wide ranging for future scenarios members should be allowed who represent a) corporations b) government departments c) not for profit / charitable entities. </t>
  </si>
  <si>
    <t>Word Doc</t>
  </si>
  <si>
    <t xml:space="preserve">Co-operative Societies Ordinance "6. A Society must consist of not less than 7 adult persons who are owners or lessees of property." 
Should we:
1. to establish a lower minimum number?
2. to allow corporate members?
</t>
  </si>
  <si>
    <t xml:space="preserve">Co-operative Societies Ordinance "14. A member who acts in contravention of the rules or by-laws or in any way detrimental to the interests of the Society may be expelled by a vote of 2/3rds of the members present at a general meeting upon a charge communicated to the member in writing by the committee not less than one week before the meeting. The expulsion does not affect the operation of section 23 of the Ordinance."
This provision suggests that 2/3rd of members can expel another member for breach of the bye laws or acts in any way detrimental to the bye interests of the society. It may be that 2/3rd of members can make the bye-laws and then expel another member or members for breaching them. Again, this is different from the model of a company. </t>
  </si>
  <si>
    <t xml:space="preserve">Co-operative Societies Ordinance "17. A Society must not fix any limit to the number of its members."
Why not if resources are scarce e.g. land?
</t>
  </si>
  <si>
    <t xml:space="preserve">Co-operative Societies Ordinance "21. The supreme authority in a Society vests in the general meeting of members. at which every member has a right to attend and vote on all questions. Each member has one vote only, and it must be exercised in person and not by proxy."
"28. At any meeting a resolution put to the vote is to be decided on a show of hands unless voting by call of names or a ballot is demanded by at least 5 of the members present before the declaration of the result of the show of hands, in which case voting by call of names or a ballot must be taken, as the case may be."
As it stands the ordinance and rules appear to anticipate different levels of share capital between members but requires only one vote per member. 
Votes should be allowed by shares if that is the wish of the Co-Op.
</t>
  </si>
  <si>
    <t>Co-operative Societies Ordinance "31. (1) The committee must be elected at a general meeting of the Society to be held once in every 2 years convened by the Registrar for the purpose, and its members hold office until the election of a new committee and are eligible for re-election."
Too prescriptive, can't this be agreed by byelaws?</t>
  </si>
  <si>
    <t>Trusts</t>
  </si>
  <si>
    <t>PDF Doc</t>
  </si>
  <si>
    <t>This is an especially important document for any financial services company as it legislates the rules and regulations for Businesses and Financial Services companies like Maxlife Limited to comply with the Global Rules and controls relating to the way we do business.
This includes money laundering legislation, KYC, FICA, FATCA and numerous other acts that make the Financial Service Providers, individuals, and General Companies responsible for sound financial advice. With this new legislation it will make this more onerous on each entity that deals with any financial services, accounting, banking or the handling of any financial records.
Maxlife had to register with the Financial Intelligence Centre to act as a financial service provider. I must submit all my Financial intelligence documents and reports as part of my annual compliance reporting to the FSCA. This was introduced in South Africa and the rest of the world after the 911 attack.</t>
  </si>
  <si>
    <t>Noted</t>
  </si>
  <si>
    <t>This is a crucial element when conducting a financial plan for an individual, business, family, and investments.
An estate, vulnerable individuals and assets could be at risk without having a trust in place.
Trust types:
1. Inter Vivos Trusts
2. Testamentary Trust
3. Special trust
4. Charitable trust
5. Discretionary trust
6. Non-discretionary trust</t>
  </si>
  <si>
    <t>The introduction of a trust register and the administration of a trust on St Helena will not only benefit the Island from a revenue point of view but will create employment opportunities and the St Helenians will benefit from being able to form a trust for their own financial planning and goals for the future.
The Trust has been around for many years.
The trust is created to protect an estate, persons with disability, minors under the age of 18, businesses and investments or assets that will benefit a family or individuals on death or a life event.
The trust that is created during one’s life is called and inter vivos trust.
The trust that is created on death is a wills or testamentary trust. This forms part of your will when drafted.
A special trust is created for minors or people with disabilities to protect their assets and provide an income from those assets for the necessary care to maintain their wellbeing.
A Business trust is created to protect a family business from any mishaps and will protect the family and secure the assets of the business.
Discretionary trusts are created to protect the investments of an individual or family on death with specific instructions by the settlor to the trustees on what should happen on death for each beneficiary.
A letter of wishes is submitted to the Trustees if any changes need to be made to the trust deed.
The trustees have the decision-making powers to do what is best for the trust and this can be wished by the settlor but the final decision rests with the trustees.
Non – discretionary trust is where the trustees have no decision-making powers in how the distributions are made to beneficiaries. The terms are set out in the trust instrument.
Maxlife requires this ordinance to be considered as a matter of urgency as it exposes the vulnerable with disabilities and minors on death of an adult or parents. Assets need to be protected.
We also need inter vivos trusts to be considered now as they allow the assets of the introducer to be secured in a trust during his/her lifetime.
Testamentary trust needs to be considered now as they form an integral part of estate planning and secures the beneficiaries when drafting a will.
Discretionary trusts need to be considered now as they will bring the much need revenue for the island. These trusts are already in place and have large pre- vetted investments.
Their investments are currently invested in Guernsey, Isle of Man and Jersey and have been vetted with stringent due diligence and investigations of source of funds etc.
These pose no risk to st Helena and the funds are already registered in a trust being administered from South Africa or the UK.
They comply with the financial intelligence control act and Fatca has been completed for these existing trusts.
Individuals who are the settlors or the trustees and beneficiaries are screened for compliance and have been put through a stringent vetting process which includes proof of residence source of fund with documentary evidence and some form of accepted identity document.
This is an immediate source of revenue for St Helena who would be responsible for the administration, accounting, and auditing of these trusts. They would also have to perform or appoint a company or individual to do the verification of the trust and the parties to the trust. The existing trusts will then have its official address and registration on St Helena.
Revenue streams would include:
• Administration fees
• Setup fees
• Accounting fees
• Auditing fees
• Registrar fees
• Trust registration fees
• Income tax
• Tax on interest accrued from investments
• Job opportunities
• BOSH revenue for funds in and out of the trusts
• Foreign currency fees
These are a few benefits, but it will also be a revenue stream when wills are drafted, trust are created, and wishes are carried out for the benefit of the heirs.
Trustee fees would be charged to the trust.</t>
  </si>
  <si>
    <t xml:space="preserve">SHG are willing to consider formal recognition of Trusts. </t>
  </si>
  <si>
    <t>This can be addressed in the legislative update</t>
  </si>
  <si>
    <t xml:space="preserve">Recognise the change required in the draft policy - allow a limit to the number of members. </t>
  </si>
  <si>
    <t>Recognise the change required in the draft policy - allow members to have different levels of share capital, as set out in the by-laws of the Co-operative Society</t>
  </si>
  <si>
    <t>Recognise the change required in the draft policy - members will be elected as per the by-laws of the Co-Operative Society</t>
  </si>
  <si>
    <t>In the proposed two-tier system, local businesses pay 25% but offshore business pay just 5% (being 25%
of 20% deemed to be taxable in St Helena). What is the prime purpose of the proposed new registry – just to
increase tax revenue?
Is there a target market? What is St. Helena’s comparative advantage? Why would companies want to ‘switch’
their registration?
Local businesses invest and operate in St. Helena, helping to sustain: the local workforce, insurance services, utilities
etc. How can the proposed new registry help to stimulate local business investment?
Is there a case to say local corporation tax rate should be reduced to 20% at implementation of the new registry
but 25% of worldwide income is taxed in St Helena at 20% - still gives 5% effective return?
The local corporation tax rate of 25% is too high for a developing economy compared to 19% in the UK for example.</t>
  </si>
  <si>
    <t>PDF</t>
  </si>
  <si>
    <t>Response: Is the proposal that medium and large businesses should pay whatever is the higher out of % of profits
vs % of turnover, if so, then this could be a deterrent. If it is an open option, it may have an adverse impact on
relationships with countries where double taxation agreements are being sought. The annual registration fee for
medium and large businesses could be set at a level that ensures that income is derived from medium and large
businesses.</t>
  </si>
  <si>
    <t>Why not use the same criteria as defined by the Companies Act 2006 UK?</t>
  </si>
  <si>
    <t>CRS would be good but benefits need to outweigh the costs. Not much point in trying to broaden the
tax base but using all of the additional income to comply with e.g. FATCA. The ‘job’ is already comprehensive so
maybe a phased approach is required so that a build/consolidate process is used.</t>
  </si>
  <si>
    <t>Response: Same comment as above. Q4</t>
  </si>
  <si>
    <t>Double Taxation Agreement – yes. Who to set up with???? - will depend on what is the target market.
Would there be any implications on Immigration requirements? Currently the Immigration Board stance appears
to be anti-non-St. Helenians even though there are skills shortages within the local labour market.</t>
  </si>
  <si>
    <t>Bank Accounts. How will Bank of St. Helena (BOSH) services compare/be able to cope with requirements of an international corporation?</t>
  </si>
  <si>
    <t>The loss of the BOSH Swift platform is a high risk. What can be done to secure this? Loss of the ability to transact financial remittances to/from St. Helena would see a shut-down in companies’ ability to do business with overseas suppliers/customers.</t>
  </si>
  <si>
    <t>Set-up of the proposed Registry, and thereafter the Financial Services Regulation, needs to be an impartial/independent service with suitably experienced and qualified personnel.</t>
  </si>
  <si>
    <t>It is imperative that attention is given to strengthening the supervisory or regulatory arrangements i.e. a greatly enhanced FSRA or equivalent.</t>
  </si>
  <si>
    <t>Dame Claire Clancy (wife of previous Governor Mike Clancy) was once the CEO of Companies House Cardiff and then went on to be the CEO of the Welsh Assembly. She retired recently but may be interested in providing advice/guidance on the proposed St. Helena Company Registry. She would also know people that have ‘been there/done it’ that St. Helena could tap into.</t>
  </si>
  <si>
    <t>Although this may be a chicken-and-egg situation – there are no legal or accountancy firms in St. Helena that could provide support services for a company registry such as that which is being proposed.</t>
  </si>
  <si>
    <t>Good that different company structures are being included so as not to limit those that can register in St. Helena.
The new Companies Ordinance needs to also review the number of shareholders that a Private Limited Company (Ltd) can have – is 7 still a good number? A SARL registration allows 100.</t>
  </si>
  <si>
    <t>New legislation also needs to provide greater definition on the set-up requirements and ongoing monitoring for a Public Liability Company (Plc) if this is a company form that can be set-up in St. Helena. Currently a Plc needs to first register with e.g. Companies House Cardiff and then re-register in St. Helena to be able to do business here.</t>
  </si>
  <si>
    <t>Using Mauritius as an example is not good. Mauritius has already been identified by FATF as having strategic deficiencies!! St. Helena needs to align itself with credible examples and get it right first time so that we don’t end up with a similar ‘tag’.</t>
  </si>
  <si>
    <t>What is considered to be pornography/adult content material to warrant it being a restricted corporate activity?
This needs greater clarification before it is stated as being a restricted corporate activity. E.g. surely an Ann Summers type business should be allowed to operate? Some shops already sell ‘adult toys’. What about magazines or novels? St. Helena can’t become a daddy state!</t>
  </si>
  <si>
    <t>If the Debt/Equity ratio of 10% is applied to all locally registered businesses it will severely constrain the development of local companies as access to equity is very limited.</t>
  </si>
  <si>
    <t>Banking</t>
  </si>
  <si>
    <t>Registrar</t>
  </si>
  <si>
    <t>Shareholders</t>
  </si>
  <si>
    <t>PLC</t>
  </si>
  <si>
    <t>Restricted Corporate Activities</t>
  </si>
  <si>
    <t xml:space="preserve">I write in relation to utilising the expertise of Open Ownership, an organisation who support countries to publish beneficial ownership information, to set up your publicly accessible register of company beneficial ownership. I understand that you will be the main contact for Open Ownership for St Helena. 
Open Ownership offer technical assistance on the creation of beneficial ownership registers. They ran the webinar last November on beneficial ownership registers. If you would like to watch a replay of the webinar you can access the recording via the following link: Webinar 1 https://vimeo.com/375725564 (password ‘bot2019’). You can also access the webinar that was held for Overseas Territories that are in a more advanced position with beneficial ownership registers, see: Webinar 2 https://vimeo.com/375390442 (password ‘bot2019’).
In addition to these recordings, Open Ownership has collated its organisational knowledge from assisting dozens of countries to improve beneficial ownership transparency, and created a suite of freely available implementation guides, templates and tools to streamline register creation and data publication. These include: 
· The Beneficial Ownership Data Standard -- a structured template for producing high quality, machine readable beneficial ownership data;
· An implementation guide that helps you navigate the full journey from considering beneficial ownership transparency, right through to publishing data on a public register;
· Open Ownership’s key principles for creating effective beneficial ownership disclosure regimes;   
· Template forms for collecting beneficial ownership information; and
· Legal framework and data review tools, which can help identify required reforms prior to the creation of centralised registers. 
You are also eligible to access Open Ownership's helpdesk facility to gain tailored assistance on a whole host of queries related to implementation of public beneficial ownership registers. This includes topics such as designing data collection processes, integrating beneficial ownership data with existing systems, addressing policy queries, and assessing whether published data complies with emerging best practice. 
Please feel free to contact Peter Low at Open Ownership directly (peter@openownership.org). He can also provide you with more information on partnering with OpenOwnership. </t>
  </si>
  <si>
    <t>Beneficial owners</t>
  </si>
  <si>
    <t>Co-Operative Societies Ordinance 
1. Why no suggestion of changing penalty fees?
2. Section 14.(3) – substitute Governor in Council with Chief Magistrate or Ombudsman or Regulator;
3. Section 17.(2) – increase the loan period to 48 or 60 months;
4. Section 17.(3) – include fertilizers and machinery;
5. Section 19.(2) a,&amp;b – could be updated to make relevant to various types of Co-ops;
6. Section 35.  – Could be updated to align with computerised systems.</t>
  </si>
  <si>
    <r>
      <rPr>
        <i/>
        <sz val="11"/>
        <color theme="1"/>
        <rFont val="Calibri"/>
        <family val="2"/>
        <scheme val="minor"/>
      </rPr>
      <t>"Considering a general review as part of the Company Registry Policy work.
1.  Is this fit for purposes for Co-Ops now and in the future?
2.  Is this in line with international standards? "</t>
    </r>
    <r>
      <rPr>
        <sz val="11"/>
        <color theme="1"/>
        <rFont val="Calibri"/>
        <family val="2"/>
        <scheme val="minor"/>
      </rPr>
      <t xml:space="preserve">
1. Yes! It must work for St Helena;
2. Why must it be International?? St Helena must have what is good and workable for St Helena.</t>
    </r>
  </si>
  <si>
    <r>
      <rPr>
        <i/>
        <sz val="11"/>
        <color theme="1"/>
        <rFont val="Calibri"/>
        <family val="2"/>
        <scheme val="minor"/>
      </rPr>
      <t>"Should we
1. to establish a lower minimum number?
2. to allow corporate members?"</t>
    </r>
    <r>
      <rPr>
        <sz val="11"/>
        <color theme="1"/>
        <rFont val="Calibri"/>
        <family val="2"/>
        <scheme val="minor"/>
      </rPr>
      <t xml:space="preserve">
1. WHY?  Read Section 7. 2(a) &amp; (b) &amp; 7.3;
2. NO! It is not good enough for a member to own shares and not contribute to the objectives of the Co-operative as per the bylaws, irrespective of fraternity</t>
    </r>
  </si>
  <si>
    <t>Recognise the change required in the draft policy - Ensure there is no less than 3 adult persons, corporations, government departments or not for profit entities who are members.</t>
  </si>
  <si>
    <t>The Ordinance must be workable for Co-Operatives wanting to set up in St Helena</t>
  </si>
  <si>
    <t>None</t>
  </si>
  <si>
    <r>
      <rPr>
        <i/>
        <sz val="11"/>
        <color theme="1"/>
        <rFont val="Calibri"/>
        <family val="2"/>
        <scheme val="minor"/>
      </rPr>
      <t>"13.2 (2) The Governor in Council may make rules for the control and government of Societies and for the carrying out of the provisions of this Ordinance and (without limiting that power) in particular as regards the following matters—"
"the appointment, suspension and removal of members of the committee, and other officers, the procedure at meetings of the committee, the powers to be exercised and the duties to be performed by the committee and officers, and the security to be furnished by officers and members of the Society"
"Would this be a commercial risk?"</t>
    </r>
    <r>
      <rPr>
        <sz val="11"/>
        <color theme="1"/>
        <rFont val="Calibri"/>
        <family val="2"/>
        <scheme val="minor"/>
      </rPr>
      <t xml:space="preserve">
1. No Risk, stay as is.</t>
    </r>
  </si>
  <si>
    <t>Recognise the change required in the draft policy - remove section 15 as it is now antiquated.</t>
  </si>
  <si>
    <r>
      <rPr>
        <i/>
        <sz val="11"/>
        <color theme="1"/>
        <rFont val="Calibri"/>
        <family val="2"/>
        <scheme val="minor"/>
      </rPr>
      <t xml:space="preserve">"15. (1) On the application of a Society, the Governor in Council may advance by way of loan to the Society for its assistance a sum of money out of the surplus moneys of St Helena in the hands of the Financial Secretary. 
 (2) The total amount of loans made by the Governor in Council out of
such surplus moneys to Societies outstanding at any one time must not exceed the sum of £1,500 without the prior approval of a Secretary of State.
Provision as to Government loans
16. The following provisions apply to loans granted by the Governor in Council under section 15—
(a) applications for loans must be made to the Registrar who must forward them with his or her report to the Governor in Council;
(b) the granting or refusal of a loan is in the absolute discretion of the Governor in Council;
(c) the amount of the loan or loans to any one Society must not be larger than in the proportion of £25 to every member of the Society;
(d) no loan may be for a longer period than two 2 years in the first instance, but the
                   Governor in Council may renew such a loan for not more than 3 successive periods 
                   of 12 months, each renewal to be granted only after the expiration of the previous 
                   period;
(e)     all loans are to bear interest at a rate not exceeding 7% per annum;
(f) the committee on behalf of the members of the Society must enter into an agreement for the payment of the loan and the payment of the interest on it;
(g) the Governor in Council may, if satisfied that there is good and sufficient reason to do so, call in a loan at any time, and to cause the Financial Secretary to take all such proceedings in the Supreme Court as are necessary to recover the full amount of that loan and all interest and charges due on it."
"This threshold is so antiquated as to be meaningless at present." </t>
    </r>
    <r>
      <rPr>
        <sz val="11"/>
        <color theme="1"/>
        <rFont val="Calibri"/>
        <family val="2"/>
        <scheme val="minor"/>
      </rPr>
      <t xml:space="preserve">
1. Only the monetary values need updating to make them realistic to today’s value.</t>
    </r>
  </si>
  <si>
    <r>
      <rPr>
        <i/>
        <sz val="11"/>
        <color theme="1"/>
        <rFont val="Calibri"/>
        <family val="2"/>
        <scheme val="minor"/>
      </rPr>
      <t>"Cancellation of registration of a Society
35. (1) If there are fewer than 7 members of a Society the Registrar must immediately notify the Governor in Council who must order the registration of the Society to be cancelled unless for special reasons the Governor in Council considers it necessary to continue such Society.
(2) The Governor in Council may, for reasons that appear good and sufficient to the Governor in Council, at any time cancel the registration of a Society."
"Presumably this needs to be amended in line with any amendment to section 6.
There is some protection here in that Governor in Council require a ‘good and sufficient reason’ (i.e. not on a whim) but there isn’t much guidance on what such a restriction could be – at its broadest perhaps grounds could be attributed to the ‘Public Interest’."</t>
    </r>
    <r>
      <rPr>
        <sz val="11"/>
        <color theme="1"/>
        <rFont val="Calibri"/>
        <family val="2"/>
        <scheme val="minor"/>
      </rPr>
      <t xml:space="preserve">
1. No change necessary.</t>
    </r>
  </si>
  <si>
    <t xml:space="preserve">The Growers are comfortable that the risk of the Governor in Council cancels registration of the society is low, and therefore requests no change. </t>
  </si>
  <si>
    <r>
      <rPr>
        <i/>
        <sz val="11"/>
        <color theme="1"/>
        <rFont val="Calibri"/>
        <family val="2"/>
        <scheme val="minor"/>
      </rPr>
      <t xml:space="preserve">"14. A member who acts in contravention of the rules or by-laws or in any way detrimental to the interests of the Society may be expelled by a vote of 2/3rds of the members present at a general meeting upon a charge communicated to the member in writing by the committee not less than one week before the meeting. The expulsion does not affect the operation of section 23 of the Ordinance."
"This provision suggests that 2/3rd of members can expel another member for breach of the bye laws or acts in any way detrimental to the bye interests of the society. It may be that 2/3rd of members can make the bye-laws and then expel another member or members for breaching them. Again, this is different from the model of a company." </t>
    </r>
    <r>
      <rPr>
        <sz val="11"/>
        <color theme="1"/>
        <rFont val="Calibri"/>
        <family val="2"/>
        <scheme val="minor"/>
      </rPr>
      <t xml:space="preserve">
1. These rules differ from a company and no change is required.</t>
    </r>
  </si>
  <si>
    <t>Recognise the change required in the draft policy - Expulsion of a member will be undertaken as set out in the Co-Operative's By-Laws</t>
  </si>
  <si>
    <r>
      <t>"</t>
    </r>
    <r>
      <rPr>
        <i/>
        <sz val="11"/>
        <color theme="1"/>
        <rFont val="Calibri"/>
        <family val="2"/>
        <scheme val="minor"/>
      </rPr>
      <t>17. A Society must not fix any limit to the number of its members."
"Why not if resources are scarce e.g. land?"</t>
    </r>
    <r>
      <rPr>
        <sz val="11"/>
        <color theme="1"/>
        <rFont val="Calibri"/>
        <family val="2"/>
        <scheme val="minor"/>
      </rPr>
      <t xml:space="preserve">
1. No amended require, as long as members are producing and supplying it strengthens the Co-op’s position in the market place.</t>
    </r>
  </si>
  <si>
    <t xml:space="preserve">Recognise the change required in the draft policy - Ensure there is no less than 3 adult persons, corporations, government departments or not for profit entities who are members. </t>
  </si>
  <si>
    <t>The Growers are comfortable that they don't need to restrict the number of their members. Whilst members should be restricted on the basis that they must contribute to the outputs of the Co-Operative, if the Co-Op relies on a limited or scarce resource, then it makes sense to allow flexibility to this rule. - if the Growers like this rule and don't want to change it they can keep it in their By-Laws.</t>
  </si>
  <si>
    <t>The Growers are comfortable that 2/3rds of the members can expel another member, and therefore requests no change. However for other Co-Operatives this could be a significant risk especially if members have made investments to join the Co-Operative. It would make sense to allow flexibility - if the Growers like this rule and don't want to change it they can keep it in their By-Laws</t>
  </si>
  <si>
    <t xml:space="preserve"> Recognise the change required in the draft policy - Allow a limit to the number of members. </t>
  </si>
  <si>
    <t xml:space="preserve">As stated by the Growers, it is useful for profits in a Co-Operative to be shared by effort, and not for example by share capital. </t>
  </si>
  <si>
    <r>
      <rPr>
        <i/>
        <sz val="11"/>
        <color theme="1"/>
        <rFont val="Calibri"/>
        <family val="2"/>
        <scheme val="minor"/>
      </rPr>
      <t>"General meetings of a Society
21. The supreme authority in a Society vests in the general meeting of members. at which every member has a right to attend and vote on all questions. Each member has one vote only, and it must be exercised in person and not by proxy."
"As it stands the ordinance and rules appear to anticipate different levels of share capital between members but requires only one vote per member. "</t>
    </r>
    <r>
      <rPr>
        <sz val="11"/>
        <color theme="1"/>
        <rFont val="Calibri"/>
        <family val="2"/>
        <scheme val="minor"/>
      </rPr>
      <t xml:space="preserve">
1. Leave as is.</t>
    </r>
  </si>
  <si>
    <t xml:space="preserve">Votes by shares are useful as it allows those with the highest effort and/or investment to have some say in how the business is one -this allows them to protect their investment. In the Growers, they do not feel they need this, but in order to allow flexibility, votes by shares could be allowed as long as there are rules to how this will be distributed within By-Laws. </t>
  </si>
  <si>
    <t>Recognise the change required in the draft policy - allow members to have different levels of share capital, and allow them to use this to vote by share, as they set out in the by-laws of the Co-operative Society. This does not mean that profits are also shared by share capital as per section 20.</t>
  </si>
  <si>
    <r>
      <rPr>
        <i/>
        <sz val="11"/>
        <color theme="1"/>
        <rFont val="Calibri"/>
        <family val="2"/>
        <scheme val="minor"/>
      </rPr>
      <t>"(2) On receipt of a demand stating the object of the proposed meeting signed by not less than 1/5th of the members of the Society, if the society has fewer than 100 members, or by 25 members, if the society has 100 members or more, the chair of the committee must convene such a meeting giving 8 days’ notice."
"Here again, a meeting may be called by strength of members not shares – but this may or may not be an issue for review."</t>
    </r>
    <r>
      <rPr>
        <sz val="11"/>
        <color theme="1"/>
        <rFont val="Calibri"/>
        <family val="2"/>
        <scheme val="minor"/>
      </rPr>
      <t xml:space="preserve">
1. Leave as is, do not tamper.</t>
    </r>
  </si>
  <si>
    <r>
      <rPr>
        <i/>
        <sz val="11"/>
        <color theme="1"/>
        <rFont val="Calibri"/>
        <family val="2"/>
        <scheme val="minor"/>
      </rPr>
      <t>"26. (1) If a Society has fewer than 40 members, one half of the members or 10 members, whichever is the less, constitute a quorum for the purpose of the annual general meeting or a special general meeting, except as mentioned in sub-rule (1A)."
"(1A) If a Society has 40 or more members, 1/4th members constitute a quorum for the purposes of the annual or special general meetings, except that if a meeting is summoned by the Registrar any members present at the meeting constitute a quorum."
"Here a quorum may be established by members present not shares present."</t>
    </r>
    <r>
      <rPr>
        <sz val="11"/>
        <color theme="1"/>
        <rFont val="Calibri"/>
        <family val="2"/>
        <scheme val="minor"/>
      </rPr>
      <t xml:space="preserve">
1. Leave as is, do not tamper.</t>
    </r>
  </si>
  <si>
    <t>Although the Growers are happy for over 50% of the vote to be considered the majority, we should allow for flexibility such as in cases where for certain matters there would require a larger majority for a vote, such as 75% agreement. These details should be provided in by-laws.</t>
  </si>
  <si>
    <t>Recognise the change required in the draft policy - allow for a decision to be made on the basis of a percentage of votes or votes by share, as set out in by-laws, of which the percentage should be no less than 50%.</t>
  </si>
  <si>
    <r>
      <rPr>
        <i/>
        <sz val="11"/>
        <color theme="1"/>
        <rFont val="Calibri"/>
        <family val="2"/>
        <scheme val="minor"/>
      </rPr>
      <t>"28. Any question submitted to the decision of the members present at a meeting, unless otherwise dealt with in the rules, is to be decided by a majority of votes."
"Again a majority of votes which at present is based on one member one vote; but here limited to only those present. 
In drawing up rules it is possible to make exceptions to this rule; so to include matters perhaps for which certain members must be present.
Is that likely to be necessary?"
"29. (1) At any meeting a resolution put to the vote is to be decided on a show of hands unless voting by call of names or a ballot is demanded by at least 5 of the members present before the declaration of the result of the show of hands, in which case voting by call of names or a ballot must be taken, as the case may be."
"It is easy to see how things could go wrong with this rule, and especially so if moving to voting per share rather than by one man one vote."</t>
    </r>
    <r>
      <rPr>
        <sz val="11"/>
        <color theme="1"/>
        <rFont val="Calibri"/>
        <family val="2"/>
        <scheme val="minor"/>
      </rPr>
      <t xml:space="preserve">
1. Leave as is, do not tamper.</t>
    </r>
  </si>
  <si>
    <r>
      <t xml:space="preserve">"31. (1) The committee must be elected at a general meeting of the Society to be held once in every 2 years convened by the Registrar for the purpose, and its members hold office until the election of a new committee and are eligible for re-election"
" By the present rules they must be in place for 2 years, subject to re-election every 2 years "
</t>
    </r>
    <r>
      <rPr>
        <sz val="11"/>
        <color theme="1"/>
        <rFont val="Calibri"/>
        <family val="2"/>
        <scheme val="minor"/>
      </rPr>
      <t>1. Leave as is, do not tamper.</t>
    </r>
  </si>
  <si>
    <t xml:space="preserve">This is possibly too prescriptive and could be determined by byelaws. However, without it being a critical issue, it isn't necessary to change it. </t>
  </si>
  <si>
    <r>
      <rPr>
        <i/>
        <sz val="11"/>
        <color theme="1"/>
        <rFont val="Calibri"/>
        <family val="2"/>
        <scheme val="minor"/>
      </rPr>
      <t>"31 (2) The committee is to consist of 5 members of which 3 constitute a quorum"
"By this rule the number of the Committee is set AND the quorum is set AND it is a requirement that committee is to be made up of Members."</t>
    </r>
    <r>
      <rPr>
        <sz val="11"/>
        <color theme="1"/>
        <rFont val="Calibri"/>
        <family val="2"/>
        <scheme val="minor"/>
      </rPr>
      <t xml:space="preserve">
1. Committee should be members only. Advice can be sought from professionals invited to the meeting. Staff can contribute, the Secretary and Treasurer should be of a calibre to guide committee members in their decision making</t>
    </r>
  </si>
  <si>
    <t>The UK standard is not less than 3 members and there is value in reflecting that.</t>
  </si>
  <si>
    <r>
      <rPr>
        <i/>
        <sz val="11"/>
        <color theme="1"/>
        <rFont val="Calibri"/>
        <family val="2"/>
        <scheme val="minor"/>
      </rPr>
      <t>69. (1) If, pursuant to section 14 of the Ordinance, a Society amends its by-laws, the amendments must be made by a resolution of the members at a general meeting.
(2) A resolution under sub-rule (1) is not valid and effective unless it was taken by a majority of not less than 3/4ths of the members present at the general meeting at which it was proposed."
"Again, a high threshold, akin to special resolution in company law; and limited to members present, not of votes available."</t>
    </r>
    <r>
      <rPr>
        <sz val="11"/>
        <color theme="1"/>
        <rFont val="Calibri"/>
        <family val="2"/>
        <scheme val="minor"/>
      </rPr>
      <t xml:space="preserve">
1. See rule 20. 2(b) and Grower’s Bylaw 22 – which is fair play and works well.</t>
    </r>
  </si>
  <si>
    <t>Recognise the change required in the draft policy - allow for a decision to be made on the basis of a percentage of votes or votes by share, as set out in by-laws, of which the percentage should be no less than 75%.</t>
  </si>
  <si>
    <t xml:space="preserve">Although the Growers are happy to stay as 1 member 1 vote, it is useful to allow flexibility for other Co-Operatives who might want vote by shares. </t>
  </si>
  <si>
    <r>
      <rPr>
        <i/>
        <sz val="11"/>
        <color theme="1"/>
        <rFont val="Calibri"/>
        <family val="2"/>
        <scheme val="minor"/>
      </rPr>
      <t>"71. (1) Any dispute concerning the business of a Society—
(a) among members, past members, and persons claiming through members, past members and deceased members; 
(b) between a member, past member, or person claiming through a member, past member and deceased member and the Society, its committee or any officer of the Society; 
(c) between the Society or its committee and any officer of the Society; or
(d) between the Society and any Society,
must be referred to the Registrar for decision upon payment of any prescribed fee."
"Again, are we content with this provision, which perhaps amounts to a form of arbitration"</t>
    </r>
    <r>
      <rPr>
        <sz val="11"/>
        <color theme="1"/>
        <rFont val="Calibri"/>
        <family val="2"/>
        <scheme val="minor"/>
      </rPr>
      <t xml:space="preserve">
1. OK as is.
</t>
    </r>
  </si>
  <si>
    <t>There will be an opportunity for a large array of professional services to be provided particularly for new customers. The BOSH isn't the only bank registered with the FSRA.</t>
  </si>
  <si>
    <t>Yes, this is agreed.</t>
  </si>
  <si>
    <t>There will be an opportunity for a large array of professional services to be provided particularly for new customers.</t>
  </si>
  <si>
    <t xml:space="preserve">There is no known reason to limit shareholders of a Private Limited Company to 7. </t>
  </si>
  <si>
    <t xml:space="preserve">State in the Policy that up to 100 shareholders in a Private Limited Company would be acceptable. </t>
  </si>
  <si>
    <t>Yes, after the Policy was written this became the case.</t>
  </si>
  <si>
    <t>Remove reference to Mauritius in the Policy</t>
  </si>
  <si>
    <t>It is useful to get a view from the public about restricted corporate activity</t>
  </si>
  <si>
    <t>Noted. Suggest upward revision.</t>
  </si>
  <si>
    <t>Debt/Equity ratio increased from 10% to 30%</t>
  </si>
  <si>
    <t xml:space="preserve">Thank you, we attended the webinar in November and the guidance fed into the Policy and in particular to the anti money laundering handbook principles. </t>
  </si>
  <si>
    <t xml:space="preserve">The fees should be updated to modern times. Suggest moving fees to regulations and updating them through a review. </t>
  </si>
  <si>
    <t>Recognise the change required in the draft policy - move fees to regulations.</t>
  </si>
  <si>
    <t xml:space="preserve">The author is suitably qualified and his experience linked to the FSRA allows for a better understanding of St Helena issues and therefore good policy development. It is not perceived that anything in the Policy would unfairly benefit the author or the FSRA. </t>
  </si>
  <si>
    <t>Consider relaxing requirement of records being held in St Helena. Policy was developed pre-COVID-19 however since digital working is becoming more normalised, the policy can work with the times. The issue with relaxing this provision is in case there requires a warrant to view documents and those documents are being withheld and in another jurisdiction.</t>
  </si>
  <si>
    <t xml:space="preserve">The tax changes will impact businesses who operate internationally. Most local businesses do not, therefore they will not see a change to their operations. Outsourcing or buying in bookkeeping and accountancy support is usual practice in most large businesses. 
</t>
  </si>
  <si>
    <t>Co-operative Societies Ordinance "31. (2) The committee is to consist of 5 members of which 3 constitute a quorum." 
By this rule the number of the Committee is set AND the quorum is set AND it is a requirement that committee is to be made up of Members. This doesn't allow non-members, e.g. experts in HR, Finance, etc. be on the committee.</t>
  </si>
  <si>
    <t xml:space="preserve">Recognise the change required in the draft policy - A committee is to consist of a number of members, as set out in the by-laws, which should be no less than 3. The quorum of that Committee will be set out in the by-laws and must be no less than 2 members. </t>
  </si>
  <si>
    <t>The trust legislation and ordinance must be implemented as soon as possible.
Maxlife limited does not refer to any investment or domicile as a Tax Haven. These are no longer in existence and are policed by world regulators, financial control centres and the centre for terrorism.
The reference to Fair Tax jurisdiction is apt and with the Financial Intelligence Act in place we will not receipt or receive any monies or business from an unknown source or of a sensitive nature.
The existing clients of Maxlife, who have been invested in Jersey with reputable investment companies like Quilter Cheviot, Standard Bank, Barclays bank etc. could have moved to St Helena 6 months ago and would have brought in revenue.
These existing investment trusts, with large investments in insurance products, could have been on the Island already if legislation were in place.
This and all the other financial products will uplift and bring a much-needed source of revenue to the island.
I trust this will receive consideration.
Thank you so much for allowing me to comment as Maxlife will be an integral part of the financial services arena on the island for years to come.</t>
  </si>
  <si>
    <t>Revise restricted corporate activity list accordingly to remove pornography/adult content material</t>
  </si>
  <si>
    <t>Whilst not being necessary right now for the Growers Co-Op, at least if for example the agricultural or education dept., or even National Trust, etc. joined Growers Co-Op in the future this legally makes it possible (whether the Byelaws allow is another matter). The UK standard is not less than 3 members and there is value in reflecting that.</t>
  </si>
  <si>
    <t xml:space="preserve">Loans, subsidies and grants are now issued using the Subsidies Policy and Grants Policy. The restrictions on the amount loaned and conditions attached to a loan to a Co-Op, should be included within guidelines accompanying that loan, and not the Co-Operative Societies Ordinance. </t>
  </si>
  <si>
    <r>
      <rPr>
        <i/>
        <sz val="11"/>
        <color theme="1"/>
        <rFont val="Calibri"/>
        <family val="2"/>
        <scheme val="minor"/>
      </rPr>
      <t>"Distribution of profits
20. (1) At least 1/4th of the net profits of every Society, as ascertained by the audit prescribed by section 29 of the Ordinance, must be carried to a fund to be called “the reserve fund”, which must be employed as prescribed by these rules. The remainder of such profits and any profits of past years available for distribution may be divided among the members by way of dividend or bonus, or allocated to any funds constituted by the Society, to the extent or under conditions may be prescribed by these rules or the by-laws.
(2) Sub-rule (1) is subject to the following–
(a)     if the Society has unlimited liability, no distribution of profits may be made without the general or special order of the Governor;
(b)     no Society may pay a dividend on share capital exceeding 3%;
(c)     if in any year the amount of the reserved fund is such that in the opinion of the Registrar a transfer to the fund of 1/4th of the net funds would be excessive, such smaller amount as the Registrar decides may be so transferred."
"This section is worth close attention. It suggests a general rule that ¼ of net profits go into a reserve fund governed by these rules rather than by the bye-laws.
By 20(2)(c) the Registrar may allow less to be transferred if the ¼ is considered excessive. 
After whatever contribution is required to the reserve fund dividends or bonus can apparently be paid out.
Dividends are limited to 3%
As far as I can tell a ‘dividend on share capital’ is simply a dividend on share/s."</t>
    </r>
    <r>
      <rPr>
        <sz val="11"/>
        <color theme="1"/>
        <rFont val="Calibri"/>
        <family val="2"/>
        <scheme val="minor"/>
      </rPr>
      <t xml:space="preserve">
1. Good as it stand, NO amendments needed.
1. Leave well alone. Changing this will play into the hands of those members having the most shares and could adversely affect the operation of the Co-op and the performance of its members.
The strength of the Co-op is in the strength of its membership and their contribution.</t>
    </r>
  </si>
  <si>
    <t xml:space="preserve">Recognise the change required in the draft policy -A committee is to consist of a number of members, as set out in the by-laws, which should be no less than 3. The quorum of that Committee will be set out in the by-laws and must be no less than 2 members. </t>
  </si>
  <si>
    <t xml:space="preserve">Include section within the Policy stating that SHG shall, through appropriate policy and legislation drafting, consider the recognition of Inter Vivos Trusts, Testamentary Trusts, Special Trusts, Charitable Trusts,  Discretionary Trusts and Non-discretionary Trusts. </t>
  </si>
  <si>
    <t xml:space="preserve">The incentives to file in St Helena will be a) reputational - St Helena is not blacklisted and without a tarnished reputation and b) a fair tax regime.
There will be little change for existing businesses through this policy however the Investment Strategy outlines the tax reductions to support investment particularly for SEDP sectors.
Local tax could be reduced should total Government tax revenues increase relative to expenditure - however we are not there yet - registering more companies who would be paying taxes could stimulate the need to review the Corporation Tax Policy. </t>
  </si>
  <si>
    <t>Clearly outline the incentives to file in St Helena in the Policy</t>
  </si>
  <si>
    <t>This would be a deterrent to businesses who are looking to avoid paying tax. This is a price that SHG are willing to pay in order to ensure a 'clean' registry.</t>
  </si>
  <si>
    <t>This level was set not to disadvantage any existing local business, but to ensure we are protected from tax avoidance from large businesses. Hence a high turnover threshold was set at a high level.</t>
  </si>
  <si>
    <t>It makes sense to do so, yes.</t>
  </si>
  <si>
    <t>To aim to join the CRS from 2025</t>
  </si>
  <si>
    <t>Reflect conditions in UK Company Law i.e. To be a Medium sized company you must meet at least two of the following conditions:
Annual Turnover must be more than £36,000,000
The balance sheet must be more than £18,000,000
The average number of employees must be no more than 250
To be a large sized company you must meet at least
Annual Turnover must be more than £36,000,000
The balance sheet must be more than £18,000,000
The average number of employees must be more than 250</t>
  </si>
  <si>
    <t>To aim to join the FACTA from 2025</t>
  </si>
  <si>
    <t>Yes agreements can be undertaken on an ad hoc basis</t>
  </si>
  <si>
    <t>Immigration consider entry requirements and work permits. We will feed this comment into the new Immigration Policy process.</t>
  </si>
  <si>
    <t>This is useful for work planning, thank you.</t>
  </si>
  <si>
    <t xml:space="preserve">• Not clear to me why go a fiscal transformation on Island at a moment when close to nothing is known of what post Brexit and embryonic Revived-Commonwealth conditions will offer in terms of best tax global positioning. 
o Is the project driven by legal/fiscal or business envisaged benefits in collecting more taxes? In other words, is a high-level business plan made public? Is it, as legitimate as it is when national interest, classified info and officially stamped as such?
</t>
  </si>
  <si>
    <t xml:space="preserve">• Prior to institutional structural changes, wouldn't a profound foundation-building project be a fundamental prerequisite? Such as forming good practices cross bodies, public and private sectors altogether? Attached the outdated but inspirational Hong-Kong NGO's guidelines found  useful in assisting a major DFID funded international NGO. (BestPractices) 
o The whole fiscal reform relies, as you rightly take up, on data protection/privacy. As the the Island's utilities and comms industries currently stand (Connect &amp; Sure) such prerequisite are simply not there. The whole of SHG's comm also needs re-thinking/engineering to reach international standards (GDPR or else).
</t>
  </si>
  <si>
    <t xml:space="preserve">• Switzerland &amp; Geneva may be, rightly so noted in your documents, interesting to keep in mind. I have the impression your data's not the latest in force. Former tax niches that must be dropped by Swiss Administration may give some ideas for SH, not presenting the huge vulnerability Switzerland is facing vis-à-vis EU "dictatorship".  See attached. (Corporate Tax...) 
o How Liechtenstein and Switzerland operate may also be inspirational on SH, keeping in mind sister islands may play a key role in any tax reform.
o Given geographical isolation and thanks to easy individual's movement monitoring/tracking on Island, should bearer shares be de facto excluded?
</t>
  </si>
  <si>
    <t xml:space="preserve">• Keeping a close look at what's happening in Switzerland / Geneva may prove essential for SH in that the soon to become primary cryptography's, Libra, has its HQ in Geneva. Most actors will join the launching pad. A small and fast diminishing opposition minority will fade away when their interests are incorporated in the overall scheme. 
o As long as SHP's not replaced by GBP not much can nor will happen on the fiscal field, due to the fact SH fiscal jurisdiction will need a base currency to report international consolidated taxable profits/turnovers. To gain international legitimacy SHP's not appropriate and will trigger loads of international disputes based on -true or false- vulnerability of parity with GBP and presently non-parity in actual terms in that charges are applied to "make" SHP "become" GBP. The Gibraltar bank trick wouldn't stand 10 minutes in any dispute at high-level international level. 
</t>
  </si>
  <si>
    <t>• What jurisdiction it to deal with claims, disputes and appeals over once in-force fiscal reform passed and implemented?</t>
  </si>
  <si>
    <t>The aim is to modernise the registry - currently there may be loopholes which allow tax avoidance - loopholes we need to close</t>
  </si>
  <si>
    <t xml:space="preserve">This will not be the only tax review - this policy puts in place a tax for businesses earning revenue oversees (that tax is currently 0% and therefore allows for tax avoidance), but it is likely that the policy will be reviewed over time. </t>
  </si>
  <si>
    <t xml:space="preserve">Consider changing the minimum tax thresholds for business. </t>
  </si>
  <si>
    <t xml:space="preserve">Recognise the change required in the draft policy - Allow members to be expelled upon a vote of the members or shareholding if members have different levels of shareholding. Ensure that rules are set which define what a 'majority vote' is defined as. </t>
  </si>
  <si>
    <t>Bearer Shares are to be defacto excluded as per the draft policy</t>
  </si>
  <si>
    <t xml:space="preserve">As you are aware Sure SA Ltd is a registered branch on St Helena of Sure SA Ltd which is incorporated in Falkland Islands.  To this end much of what is proposed in the Companies Registry Policy does not impact on us directly.  However clause 2.3 Branch Taxes suggests the implementation of a new tax for which there is no consultation question.
The Branch Tax section suggests a tax of 20% of any profits redistributed by a registered branch off island.  Could you please clarify if this 20% is in addition to the 25% Corporation Tax which is already paid on profits derived in St Helena and the mechanism that will be used to levy this.  Also could you please confirm that as a registered branch of a company incorporated elsewhere that Sure will be affected by this proposed change.
If it is that SHG intends to levy 20% additional tax on profits already taxed at 25% at time of reporting profits annually; then Sure would like to consult further on this suggestion due to the significant impact this double taxation mechanism would have on its St Helena branch.
</t>
  </si>
  <si>
    <t>Branch Taxes</t>
  </si>
  <si>
    <t>Sure ould set up an operating company in St Helena and not rely on the branch structure, thereby avoiding the issue.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</si>
</sst>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h:mm:ss"/>
  </numFmts>
  <fonts count="4" x14ac:knownFonts="1">
    <font>
      <sz val="11"/>
      <color theme="1"/>
      <name val="Calibri"/>
      <family val="2"/>
      <scheme val="minor"/>
    </font>
    <font>
      <b/>
      <sz val="11"/>
      <color theme="1"/>
      <name val="Calibri"/>
      <family val="2"/>
      <scheme val="minor"/>
    </font>
    <font>
      <sz val="11"/>
      <color rgb="FF333333"/>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14">
    <xf numFmtId="0" fontId="0" fillId="0" borderId="0" xfId="0"/>
    <xf numFmtId="0" fontId="1" fillId="2" borderId="0" xfId="0" applyFont="1" applyFill="1" applyAlignment="1">
      <alignment horizontal="center" vertical="top" wrapText="1"/>
    </xf>
    <xf numFmtId="0" fontId="1" fillId="2" borderId="0" xfId="0" applyFont="1" applyFill="1" applyAlignment="1">
      <alignment vertical="top" wrapText="1"/>
    </xf>
    <xf numFmtId="0" fontId="1" fillId="0" borderId="0" xfId="0"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Font="1" applyFill="1" applyAlignment="1">
      <alignment vertical="top" wrapText="1"/>
    </xf>
    <xf numFmtId="0" fontId="3" fillId="0" borderId="0" xfId="0" applyFont="1" applyAlignment="1">
      <alignment vertical="top" wrapText="1"/>
    </xf>
    <xf numFmtId="0" fontId="2" fillId="0" borderId="1"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164" fontId="0" fillId="0" borderId="0" xfId="0" applyNumberFormat="1" applyFont="1" applyFill="1" applyAlignment="1">
      <alignment vertical="top"/>
    </xf>
    <xf numFmtId="0" fontId="0" fillId="0" borderId="0" xfId="0" applyFont="1" applyAlignment="1">
      <alignment vertical="top" wrapText="1"/>
    </xf>
    <xf numFmtId="0" fontId="0" fillId="0"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workbookViewId="0">
      <pane ySplit="1" topLeftCell="A2" activePane="bottomLeft" state="frozen"/>
      <selection activeCell="D1" sqref="D1"/>
      <selection pane="bottomLeft" activeCell="D3" sqref="D3"/>
    </sheetView>
  </sheetViews>
  <sheetFormatPr defaultRowHeight="15" x14ac:dyDescent="0.25"/>
  <cols>
    <col min="1" max="1" width="8.42578125" style="4" customWidth="1"/>
    <col min="2" max="2" width="12.85546875" style="5" customWidth="1"/>
    <col min="3" max="3" width="12.140625" style="5" customWidth="1"/>
    <col min="4" max="4" width="90.5703125" style="5" customWidth="1"/>
    <col min="5" max="5" width="38.42578125" style="5" customWidth="1"/>
    <col min="6" max="6" width="46.140625" style="5" customWidth="1"/>
    <col min="7" max="7" width="22.5703125" style="5" customWidth="1"/>
    <col min="8" max="16384" width="9.140625" style="5"/>
  </cols>
  <sheetData>
    <row r="1" spans="1:6" s="3" customFormat="1" ht="30" x14ac:dyDescent="0.25">
      <c r="A1" s="1" t="s">
        <v>73</v>
      </c>
      <c r="B1" s="2" t="s">
        <v>4</v>
      </c>
      <c r="C1" s="2" t="s">
        <v>0</v>
      </c>
      <c r="D1" s="2" t="s">
        <v>1</v>
      </c>
      <c r="E1" s="2" t="s">
        <v>2</v>
      </c>
      <c r="F1" s="2" t="s">
        <v>3</v>
      </c>
    </row>
    <row r="2" spans="1:6" ht="60" x14ac:dyDescent="0.25">
      <c r="A2" s="4">
        <v>1</v>
      </c>
      <c r="B2" s="5" t="s">
        <v>43</v>
      </c>
      <c r="C2" s="5" t="s">
        <v>6</v>
      </c>
      <c r="D2" s="5" t="s">
        <v>5</v>
      </c>
      <c r="E2" s="5" t="s">
        <v>7</v>
      </c>
      <c r="F2" s="5" t="s">
        <v>219</v>
      </c>
    </row>
    <row r="3" spans="1:6" ht="135" x14ac:dyDescent="0.25">
      <c r="A3" s="4">
        <f>A2+1</f>
        <v>2</v>
      </c>
      <c r="B3" s="5" t="s">
        <v>48</v>
      </c>
      <c r="C3" s="5" t="s">
        <v>6</v>
      </c>
      <c r="D3" s="5" t="s">
        <v>12</v>
      </c>
      <c r="E3" s="5" t="s">
        <v>13</v>
      </c>
      <c r="F3" s="6" t="s">
        <v>163</v>
      </c>
    </row>
    <row r="4" spans="1:6" ht="150" x14ac:dyDescent="0.25">
      <c r="A4" s="4">
        <f t="shared" ref="A4:A67" si="0">A3+1</f>
        <v>3</v>
      </c>
      <c r="B4" s="5" t="s">
        <v>39</v>
      </c>
      <c r="C4" s="5" t="s">
        <v>6</v>
      </c>
      <c r="D4" s="5" t="s">
        <v>16</v>
      </c>
      <c r="E4" s="5" t="s">
        <v>17</v>
      </c>
      <c r="F4" s="6" t="s">
        <v>163</v>
      </c>
    </row>
    <row r="5" spans="1:6" ht="105" x14ac:dyDescent="0.25">
      <c r="A5" s="4">
        <f t="shared" si="0"/>
        <v>4</v>
      </c>
      <c r="B5" s="5" t="s">
        <v>39</v>
      </c>
      <c r="C5" s="5" t="s">
        <v>6</v>
      </c>
      <c r="D5" s="5" t="s">
        <v>18</v>
      </c>
      <c r="E5" s="5" t="s">
        <v>206</v>
      </c>
      <c r="F5" s="6" t="s">
        <v>163</v>
      </c>
    </row>
    <row r="6" spans="1:6" ht="90" x14ac:dyDescent="0.25">
      <c r="A6" s="4">
        <f t="shared" si="0"/>
        <v>5</v>
      </c>
      <c r="B6" s="5" t="s">
        <v>39</v>
      </c>
      <c r="C6" s="5" t="s">
        <v>6</v>
      </c>
      <c r="D6" s="5" t="s">
        <v>37</v>
      </c>
      <c r="E6" s="5" t="s">
        <v>38</v>
      </c>
      <c r="F6" s="6" t="s">
        <v>163</v>
      </c>
    </row>
    <row r="7" spans="1:6" ht="150" x14ac:dyDescent="0.25">
      <c r="A7" s="4">
        <f t="shared" si="0"/>
        <v>6</v>
      </c>
      <c r="B7" s="5" t="s">
        <v>50</v>
      </c>
      <c r="C7" s="5" t="s">
        <v>6</v>
      </c>
      <c r="D7" s="5" t="s">
        <v>14</v>
      </c>
      <c r="E7" s="5" t="s">
        <v>15</v>
      </c>
      <c r="F7" s="6" t="s">
        <v>163</v>
      </c>
    </row>
    <row r="8" spans="1:6" ht="45" x14ac:dyDescent="0.25">
      <c r="A8" s="4">
        <f t="shared" si="0"/>
        <v>7</v>
      </c>
      <c r="B8" s="5" t="s">
        <v>50</v>
      </c>
      <c r="C8" s="5" t="s">
        <v>6</v>
      </c>
      <c r="D8" s="5" t="s">
        <v>26</v>
      </c>
      <c r="E8" s="5" t="s">
        <v>27</v>
      </c>
      <c r="F8" s="6" t="s">
        <v>163</v>
      </c>
    </row>
    <row r="9" spans="1:6" ht="120" x14ac:dyDescent="0.25">
      <c r="A9" s="4">
        <f t="shared" si="0"/>
        <v>8</v>
      </c>
      <c r="B9" s="5" t="s">
        <v>50</v>
      </c>
      <c r="C9" s="5" t="s">
        <v>6</v>
      </c>
      <c r="D9" s="5" t="s">
        <v>30</v>
      </c>
      <c r="E9" s="5" t="s">
        <v>32</v>
      </c>
      <c r="F9" s="6" t="s">
        <v>163</v>
      </c>
    </row>
    <row r="10" spans="1:6" ht="45" x14ac:dyDescent="0.25">
      <c r="A10" s="4">
        <f t="shared" si="0"/>
        <v>9</v>
      </c>
      <c r="B10" s="5" t="s">
        <v>47</v>
      </c>
      <c r="C10" s="5" t="s">
        <v>6</v>
      </c>
      <c r="D10" s="5" t="s">
        <v>10</v>
      </c>
      <c r="E10" s="5" t="s">
        <v>11</v>
      </c>
      <c r="F10" s="6" t="s">
        <v>163</v>
      </c>
    </row>
    <row r="11" spans="1:6" ht="120" x14ac:dyDescent="0.25">
      <c r="A11" s="4">
        <f t="shared" si="0"/>
        <v>10</v>
      </c>
      <c r="B11" s="5" t="s">
        <v>42</v>
      </c>
      <c r="C11" s="5" t="s">
        <v>6</v>
      </c>
      <c r="D11" s="5" t="s">
        <v>40</v>
      </c>
      <c r="E11" s="5" t="s">
        <v>41</v>
      </c>
      <c r="F11" s="5" t="s">
        <v>207</v>
      </c>
    </row>
    <row r="12" spans="1:6" ht="30" x14ac:dyDescent="0.25">
      <c r="A12" s="4">
        <f t="shared" si="0"/>
        <v>11</v>
      </c>
      <c r="B12" s="5" t="s">
        <v>45</v>
      </c>
      <c r="C12" s="5" t="s">
        <v>6</v>
      </c>
      <c r="D12" s="5" t="s">
        <v>8</v>
      </c>
      <c r="E12" s="5" t="s">
        <v>44</v>
      </c>
      <c r="F12" s="6" t="s">
        <v>163</v>
      </c>
    </row>
    <row r="13" spans="1:6" ht="75" x14ac:dyDescent="0.25">
      <c r="A13" s="4">
        <f t="shared" si="0"/>
        <v>12</v>
      </c>
      <c r="B13" s="5" t="s">
        <v>45</v>
      </c>
      <c r="C13" s="5" t="s">
        <v>6</v>
      </c>
      <c r="D13" s="5" t="s">
        <v>9</v>
      </c>
      <c r="E13" s="5" t="s">
        <v>46</v>
      </c>
      <c r="F13" s="6" t="s">
        <v>163</v>
      </c>
    </row>
    <row r="14" spans="1:6" ht="180" x14ac:dyDescent="0.25">
      <c r="A14" s="4">
        <f t="shared" si="0"/>
        <v>13</v>
      </c>
      <c r="B14" s="5" t="s">
        <v>45</v>
      </c>
      <c r="C14" s="5" t="s">
        <v>6</v>
      </c>
      <c r="D14" s="5" t="s">
        <v>24</v>
      </c>
      <c r="E14" s="5" t="s">
        <v>208</v>
      </c>
      <c r="F14" s="6" t="s">
        <v>163</v>
      </c>
    </row>
    <row r="15" spans="1:6" ht="90" x14ac:dyDescent="0.25">
      <c r="A15" s="4">
        <f t="shared" si="0"/>
        <v>14</v>
      </c>
      <c r="B15" s="5" t="s">
        <v>45</v>
      </c>
      <c r="C15" s="5" t="s">
        <v>6</v>
      </c>
      <c r="D15" s="5" t="s">
        <v>51</v>
      </c>
      <c r="E15" s="5" t="s">
        <v>33</v>
      </c>
      <c r="F15" s="6" t="s">
        <v>163</v>
      </c>
    </row>
    <row r="16" spans="1:6" ht="150" x14ac:dyDescent="0.25">
      <c r="A16" s="4">
        <f t="shared" si="0"/>
        <v>15</v>
      </c>
      <c r="B16" s="5" t="s">
        <v>49</v>
      </c>
      <c r="C16" s="5" t="s">
        <v>6</v>
      </c>
      <c r="D16" s="5" t="s">
        <v>20</v>
      </c>
      <c r="E16" s="5" t="s">
        <v>19</v>
      </c>
      <c r="F16" s="6" t="s">
        <v>163</v>
      </c>
    </row>
    <row r="17" spans="1:6" ht="120" x14ac:dyDescent="0.25">
      <c r="A17" s="4">
        <f t="shared" si="0"/>
        <v>16</v>
      </c>
      <c r="B17" s="5" t="s">
        <v>49</v>
      </c>
      <c r="C17" s="5" t="s">
        <v>6</v>
      </c>
      <c r="D17" s="5" t="s">
        <v>23</v>
      </c>
      <c r="E17" s="5" t="s">
        <v>25</v>
      </c>
      <c r="F17" s="6" t="s">
        <v>163</v>
      </c>
    </row>
    <row r="18" spans="1:6" ht="105" x14ac:dyDescent="0.25">
      <c r="A18" s="4">
        <f t="shared" si="0"/>
        <v>17</v>
      </c>
      <c r="B18" s="5" t="s">
        <v>36</v>
      </c>
      <c r="C18" s="5" t="s">
        <v>6</v>
      </c>
      <c r="D18" s="5" t="s">
        <v>21</v>
      </c>
      <c r="E18" s="5" t="s">
        <v>22</v>
      </c>
      <c r="F18" s="6" t="s">
        <v>163</v>
      </c>
    </row>
    <row r="19" spans="1:6" ht="135" x14ac:dyDescent="0.25">
      <c r="A19" s="4">
        <f t="shared" si="0"/>
        <v>18</v>
      </c>
      <c r="B19" s="5" t="s">
        <v>36</v>
      </c>
      <c r="C19" s="5" t="s">
        <v>6</v>
      </c>
      <c r="D19" s="5" t="s">
        <v>29</v>
      </c>
      <c r="E19" s="5" t="s">
        <v>28</v>
      </c>
      <c r="F19" s="6" t="s">
        <v>163</v>
      </c>
    </row>
    <row r="20" spans="1:6" ht="120" x14ac:dyDescent="0.25">
      <c r="A20" s="4">
        <f t="shared" si="0"/>
        <v>19</v>
      </c>
      <c r="B20" s="5" t="s">
        <v>36</v>
      </c>
      <c r="C20" s="5" t="s">
        <v>6</v>
      </c>
      <c r="D20" s="5" t="s">
        <v>34</v>
      </c>
      <c r="E20" s="5" t="s">
        <v>35</v>
      </c>
      <c r="F20" s="6" t="s">
        <v>163</v>
      </c>
    </row>
    <row r="21" spans="1:6" ht="45" x14ac:dyDescent="0.25">
      <c r="A21" s="4">
        <f t="shared" si="0"/>
        <v>20</v>
      </c>
      <c r="B21" s="5" t="s">
        <v>45</v>
      </c>
      <c r="C21" s="5" t="s">
        <v>104</v>
      </c>
      <c r="D21" s="5" t="s">
        <v>103</v>
      </c>
      <c r="E21" s="5" t="s">
        <v>195</v>
      </c>
      <c r="F21" s="6" t="s">
        <v>163</v>
      </c>
    </row>
    <row r="22" spans="1:6" ht="60" x14ac:dyDescent="0.25">
      <c r="A22" s="4">
        <f t="shared" si="0"/>
        <v>21</v>
      </c>
      <c r="B22" s="5" t="s">
        <v>49</v>
      </c>
      <c r="C22" s="5" t="s">
        <v>104</v>
      </c>
      <c r="D22" s="5" t="s">
        <v>105</v>
      </c>
      <c r="E22" s="5" t="s">
        <v>106</v>
      </c>
      <c r="F22" s="5" t="s">
        <v>236</v>
      </c>
    </row>
    <row r="23" spans="1:6" ht="45" x14ac:dyDescent="0.25">
      <c r="A23" s="4">
        <f t="shared" si="0"/>
        <v>22</v>
      </c>
      <c r="B23" s="5" t="s">
        <v>50</v>
      </c>
      <c r="C23" s="5" t="s">
        <v>104</v>
      </c>
      <c r="D23" s="5" t="s">
        <v>107</v>
      </c>
      <c r="E23" s="5" t="s">
        <v>112</v>
      </c>
      <c r="F23" s="5" t="s">
        <v>108</v>
      </c>
    </row>
    <row r="24" spans="1:6" ht="45" x14ac:dyDescent="0.25">
      <c r="A24" s="4">
        <f t="shared" si="0"/>
        <v>23</v>
      </c>
      <c r="B24" s="5" t="s">
        <v>110</v>
      </c>
      <c r="C24" s="5" t="s">
        <v>104</v>
      </c>
      <c r="D24" s="5" t="s">
        <v>109</v>
      </c>
      <c r="E24" s="5" t="s">
        <v>113</v>
      </c>
      <c r="F24" s="5" t="s">
        <v>111</v>
      </c>
    </row>
    <row r="25" spans="1:6" ht="90" x14ac:dyDescent="0.25">
      <c r="A25" s="4">
        <f t="shared" si="0"/>
        <v>24</v>
      </c>
      <c r="B25" s="5" t="s">
        <v>114</v>
      </c>
      <c r="C25" s="5" t="s">
        <v>116</v>
      </c>
      <c r="D25" s="5" t="s">
        <v>117</v>
      </c>
      <c r="E25" s="5" t="s">
        <v>115</v>
      </c>
      <c r="F25" s="5" t="s">
        <v>161</v>
      </c>
    </row>
    <row r="26" spans="1:6" ht="135" x14ac:dyDescent="0.25">
      <c r="A26" s="4">
        <f t="shared" si="0"/>
        <v>25</v>
      </c>
      <c r="B26" s="5" t="s">
        <v>114</v>
      </c>
      <c r="C26" s="5" t="s">
        <v>116</v>
      </c>
      <c r="D26" s="5" t="s">
        <v>118</v>
      </c>
      <c r="E26" s="5" t="s">
        <v>129</v>
      </c>
      <c r="F26" s="5" t="s">
        <v>237</v>
      </c>
    </row>
    <row r="27" spans="1:6" ht="60" x14ac:dyDescent="0.25">
      <c r="A27" s="4">
        <f t="shared" si="0"/>
        <v>26</v>
      </c>
      <c r="B27" s="5" t="s">
        <v>114</v>
      </c>
      <c r="C27" s="5" t="s">
        <v>116</v>
      </c>
      <c r="D27" s="5" t="s">
        <v>119</v>
      </c>
      <c r="E27" s="5" t="s">
        <v>129</v>
      </c>
      <c r="F27" s="5" t="s">
        <v>130</v>
      </c>
    </row>
    <row r="28" spans="1:6" ht="165" x14ac:dyDescent="0.25">
      <c r="A28" s="4">
        <f t="shared" si="0"/>
        <v>27</v>
      </c>
      <c r="B28" s="5" t="s">
        <v>114</v>
      </c>
      <c r="C28" s="5" t="s">
        <v>116</v>
      </c>
      <c r="D28" s="5" t="s">
        <v>120</v>
      </c>
      <c r="E28" s="5" t="s">
        <v>129</v>
      </c>
      <c r="F28" s="5" t="s">
        <v>131</v>
      </c>
    </row>
    <row r="29" spans="1:6" ht="60" x14ac:dyDescent="0.25">
      <c r="A29" s="4">
        <f t="shared" si="0"/>
        <v>28</v>
      </c>
      <c r="B29" s="5" t="s">
        <v>114</v>
      </c>
      <c r="C29" s="5" t="s">
        <v>116</v>
      </c>
      <c r="D29" s="5" t="s">
        <v>121</v>
      </c>
      <c r="E29" s="5" t="s">
        <v>129</v>
      </c>
      <c r="F29" s="5" t="s">
        <v>132</v>
      </c>
    </row>
    <row r="30" spans="1:6" ht="90" x14ac:dyDescent="0.25">
      <c r="A30" s="4">
        <f t="shared" si="0"/>
        <v>29</v>
      </c>
      <c r="B30" s="5" t="s">
        <v>114</v>
      </c>
      <c r="C30" s="5" t="s">
        <v>116</v>
      </c>
      <c r="D30" s="5" t="s">
        <v>209</v>
      </c>
      <c r="E30" s="5" t="s">
        <v>129</v>
      </c>
      <c r="F30" s="5" t="s">
        <v>210</v>
      </c>
    </row>
    <row r="31" spans="1:6" ht="165" x14ac:dyDescent="0.25">
      <c r="A31" s="4">
        <f t="shared" si="0"/>
        <v>30</v>
      </c>
      <c r="B31" s="5" t="s">
        <v>122</v>
      </c>
      <c r="C31" s="5" t="s">
        <v>123</v>
      </c>
      <c r="D31" s="5" t="s">
        <v>124</v>
      </c>
      <c r="E31" s="5" t="s">
        <v>125</v>
      </c>
      <c r="F31" s="6" t="s">
        <v>163</v>
      </c>
    </row>
    <row r="32" spans="1:6" ht="150" x14ac:dyDescent="0.25">
      <c r="A32" s="4">
        <f t="shared" si="0"/>
        <v>31</v>
      </c>
      <c r="B32" s="5" t="s">
        <v>122</v>
      </c>
      <c r="C32" s="5" t="s">
        <v>123</v>
      </c>
      <c r="D32" s="5" t="s">
        <v>126</v>
      </c>
      <c r="E32" s="13" t="s">
        <v>128</v>
      </c>
      <c r="F32" s="13" t="s">
        <v>217</v>
      </c>
    </row>
    <row r="33" spans="1:6" ht="409.5" x14ac:dyDescent="0.25">
      <c r="A33" s="4">
        <f t="shared" si="0"/>
        <v>32</v>
      </c>
      <c r="B33" s="5" t="s">
        <v>122</v>
      </c>
      <c r="C33" s="5" t="s">
        <v>123</v>
      </c>
      <c r="D33" s="5" t="s">
        <v>127</v>
      </c>
      <c r="E33" s="5" t="s">
        <v>125</v>
      </c>
      <c r="F33" s="5" t="s">
        <v>163</v>
      </c>
    </row>
    <row r="34" spans="1:6" ht="240" x14ac:dyDescent="0.25">
      <c r="A34" s="4">
        <f t="shared" si="0"/>
        <v>33</v>
      </c>
      <c r="B34" s="5" t="s">
        <v>122</v>
      </c>
      <c r="C34" s="5" t="s">
        <v>123</v>
      </c>
      <c r="D34" s="5" t="s">
        <v>211</v>
      </c>
      <c r="E34" s="5" t="s">
        <v>31</v>
      </c>
      <c r="F34" s="5" t="s">
        <v>163</v>
      </c>
    </row>
    <row r="35" spans="1:6" ht="75" x14ac:dyDescent="0.25">
      <c r="A35" s="4">
        <f t="shared" si="0"/>
        <v>34</v>
      </c>
      <c r="B35" s="5" t="s">
        <v>151</v>
      </c>
      <c r="C35" s="5" t="s">
        <v>123</v>
      </c>
      <c r="D35" s="5" t="s">
        <v>140</v>
      </c>
      <c r="E35" s="5" t="s">
        <v>193</v>
      </c>
      <c r="F35" s="5" t="s">
        <v>163</v>
      </c>
    </row>
    <row r="36" spans="1:6" ht="75" x14ac:dyDescent="0.25">
      <c r="A36" s="4">
        <f t="shared" si="0"/>
        <v>35</v>
      </c>
      <c r="B36" s="5" t="s">
        <v>151</v>
      </c>
      <c r="C36" s="5" t="s">
        <v>123</v>
      </c>
      <c r="D36" s="5" t="s">
        <v>141</v>
      </c>
      <c r="E36" s="5" t="s">
        <v>193</v>
      </c>
      <c r="F36" s="5" t="s">
        <v>163</v>
      </c>
    </row>
    <row r="37" spans="1:6" ht="30" x14ac:dyDescent="0.25">
      <c r="A37" s="4">
        <f t="shared" si="0"/>
        <v>36</v>
      </c>
      <c r="B37" s="5" t="s">
        <v>152</v>
      </c>
      <c r="C37" s="5" t="s">
        <v>123</v>
      </c>
      <c r="D37" s="5" t="s">
        <v>142</v>
      </c>
      <c r="E37" s="5" t="s">
        <v>125</v>
      </c>
      <c r="F37" s="5" t="s">
        <v>163</v>
      </c>
    </row>
    <row r="38" spans="1:6" ht="30" x14ac:dyDescent="0.25">
      <c r="A38" s="4">
        <f t="shared" si="0"/>
        <v>37</v>
      </c>
      <c r="B38" s="5" t="s">
        <v>39</v>
      </c>
      <c r="C38" s="5" t="s">
        <v>123</v>
      </c>
      <c r="D38" s="5" t="s">
        <v>143</v>
      </c>
      <c r="E38" s="5" t="s">
        <v>194</v>
      </c>
      <c r="F38" s="5" t="s">
        <v>163</v>
      </c>
    </row>
    <row r="39" spans="1:6" ht="60" x14ac:dyDescent="0.25">
      <c r="A39" s="4">
        <f t="shared" si="0"/>
        <v>38</v>
      </c>
      <c r="B39" s="5" t="s">
        <v>45</v>
      </c>
      <c r="C39" s="5" t="s">
        <v>123</v>
      </c>
      <c r="D39" s="5" t="s">
        <v>144</v>
      </c>
      <c r="E39" s="5" t="s">
        <v>125</v>
      </c>
      <c r="F39" s="5" t="s">
        <v>163</v>
      </c>
    </row>
    <row r="40" spans="1:6" ht="45" x14ac:dyDescent="0.25">
      <c r="A40" s="4">
        <f t="shared" si="0"/>
        <v>39</v>
      </c>
      <c r="B40" s="5" t="s">
        <v>47</v>
      </c>
      <c r="C40" s="5" t="s">
        <v>123</v>
      </c>
      <c r="D40" s="5" t="s">
        <v>145</v>
      </c>
      <c r="E40" s="5" t="s">
        <v>195</v>
      </c>
      <c r="F40" s="5" t="s">
        <v>163</v>
      </c>
    </row>
    <row r="41" spans="1:6" ht="60" x14ac:dyDescent="0.25">
      <c r="A41" s="4">
        <f t="shared" si="0"/>
        <v>40</v>
      </c>
      <c r="B41" s="5" t="s">
        <v>153</v>
      </c>
      <c r="C41" s="5" t="s">
        <v>123</v>
      </c>
      <c r="D41" s="5" t="s">
        <v>146</v>
      </c>
      <c r="E41" s="5" t="s">
        <v>196</v>
      </c>
      <c r="F41" s="5" t="s">
        <v>197</v>
      </c>
    </row>
    <row r="42" spans="1:6" ht="60" x14ac:dyDescent="0.25">
      <c r="A42" s="4">
        <f t="shared" si="0"/>
        <v>41</v>
      </c>
      <c r="B42" s="5" t="s">
        <v>154</v>
      </c>
      <c r="C42" s="5" t="s">
        <v>123</v>
      </c>
      <c r="D42" s="5" t="s">
        <v>147</v>
      </c>
      <c r="E42" s="13" t="s">
        <v>163</v>
      </c>
      <c r="F42" s="13" t="s">
        <v>163</v>
      </c>
    </row>
    <row r="43" spans="1:6" ht="45" x14ac:dyDescent="0.25">
      <c r="A43" s="4">
        <f t="shared" si="0"/>
        <v>42</v>
      </c>
      <c r="B43" s="5" t="s">
        <v>45</v>
      </c>
      <c r="C43" s="5" t="s">
        <v>123</v>
      </c>
      <c r="D43" s="5" t="s">
        <v>148</v>
      </c>
      <c r="E43" s="5" t="s">
        <v>198</v>
      </c>
      <c r="F43" s="5" t="s">
        <v>199</v>
      </c>
    </row>
    <row r="44" spans="1:6" ht="75" x14ac:dyDescent="0.25">
      <c r="A44" s="4">
        <f t="shared" si="0"/>
        <v>43</v>
      </c>
      <c r="B44" s="5" t="s">
        <v>155</v>
      </c>
      <c r="C44" s="5" t="s">
        <v>123</v>
      </c>
      <c r="D44" s="5" t="s">
        <v>149</v>
      </c>
      <c r="E44" s="5" t="s">
        <v>200</v>
      </c>
      <c r="F44" s="5" t="s">
        <v>212</v>
      </c>
    </row>
    <row r="45" spans="1:6" ht="30" x14ac:dyDescent="0.25">
      <c r="A45" s="4">
        <f t="shared" si="0"/>
        <v>44</v>
      </c>
      <c r="B45" s="5" t="s">
        <v>45</v>
      </c>
      <c r="C45" s="5" t="s">
        <v>123</v>
      </c>
      <c r="D45" s="5" t="s">
        <v>150</v>
      </c>
      <c r="E45" s="13" t="s">
        <v>201</v>
      </c>
      <c r="F45" s="13" t="s">
        <v>202</v>
      </c>
    </row>
    <row r="46" spans="1:6" ht="173.25" customHeight="1" x14ac:dyDescent="0.25">
      <c r="A46" s="4">
        <f t="shared" si="0"/>
        <v>45</v>
      </c>
      <c r="B46" s="5" t="s">
        <v>157</v>
      </c>
      <c r="C46" s="5" t="s">
        <v>104</v>
      </c>
      <c r="D46" s="5" t="s">
        <v>156</v>
      </c>
      <c r="E46" s="5" t="s">
        <v>203</v>
      </c>
      <c r="F46" s="5" t="s">
        <v>163</v>
      </c>
    </row>
    <row r="47" spans="1:6" ht="120" x14ac:dyDescent="0.25">
      <c r="A47" s="4">
        <f t="shared" si="0"/>
        <v>46</v>
      </c>
      <c r="B47" s="5" t="s">
        <v>114</v>
      </c>
      <c r="C47" s="5" t="s">
        <v>116</v>
      </c>
      <c r="D47" s="5" t="s">
        <v>158</v>
      </c>
      <c r="E47" s="5" t="s">
        <v>204</v>
      </c>
      <c r="F47" s="5" t="s">
        <v>205</v>
      </c>
    </row>
    <row r="48" spans="1:6" ht="75" x14ac:dyDescent="0.25">
      <c r="A48" s="4">
        <f t="shared" si="0"/>
        <v>47</v>
      </c>
      <c r="B48" s="5" t="s">
        <v>114</v>
      </c>
      <c r="C48" s="5" t="s">
        <v>116</v>
      </c>
      <c r="D48" s="5" t="s">
        <v>159</v>
      </c>
      <c r="E48" s="5" t="s">
        <v>162</v>
      </c>
      <c r="F48" s="5" t="s">
        <v>31</v>
      </c>
    </row>
    <row r="49" spans="1:6" ht="135" x14ac:dyDescent="0.25">
      <c r="A49" s="4">
        <f t="shared" si="0"/>
        <v>48</v>
      </c>
      <c r="B49" s="5" t="s">
        <v>114</v>
      </c>
      <c r="C49" s="5" t="s">
        <v>116</v>
      </c>
      <c r="D49" s="5" t="s">
        <v>160</v>
      </c>
      <c r="E49" s="5" t="s">
        <v>213</v>
      </c>
      <c r="F49" s="5" t="s">
        <v>172</v>
      </c>
    </row>
    <row r="50" spans="1:6" ht="135" x14ac:dyDescent="0.25">
      <c r="A50" s="4">
        <f t="shared" si="0"/>
        <v>49</v>
      </c>
      <c r="B50" s="5" t="s">
        <v>114</v>
      </c>
      <c r="C50" s="5" t="s">
        <v>116</v>
      </c>
      <c r="D50" s="5" t="s">
        <v>164</v>
      </c>
      <c r="E50" s="5" t="s">
        <v>31</v>
      </c>
      <c r="F50" s="5" t="s">
        <v>163</v>
      </c>
    </row>
    <row r="51" spans="1:6" ht="390" x14ac:dyDescent="0.25">
      <c r="A51" s="4">
        <f t="shared" si="0"/>
        <v>50</v>
      </c>
      <c r="B51" s="5" t="s">
        <v>114</v>
      </c>
      <c r="C51" s="5" t="s">
        <v>116</v>
      </c>
      <c r="D51" s="5" t="s">
        <v>166</v>
      </c>
      <c r="E51" s="5" t="s">
        <v>214</v>
      </c>
      <c r="F51" s="5" t="s">
        <v>165</v>
      </c>
    </row>
    <row r="52" spans="1:6" ht="165" x14ac:dyDescent="0.25">
      <c r="A52" s="4">
        <f t="shared" si="0"/>
        <v>51</v>
      </c>
      <c r="B52" s="5" t="s">
        <v>114</v>
      </c>
      <c r="C52" s="5" t="s">
        <v>116</v>
      </c>
      <c r="D52" s="5" t="s">
        <v>167</v>
      </c>
      <c r="E52" s="5" t="s">
        <v>168</v>
      </c>
      <c r="F52" s="5" t="s">
        <v>163</v>
      </c>
    </row>
    <row r="53" spans="1:6" ht="165" x14ac:dyDescent="0.25">
      <c r="A53" s="4">
        <f t="shared" si="0"/>
        <v>52</v>
      </c>
      <c r="B53" s="5" t="s">
        <v>114</v>
      </c>
      <c r="C53" s="5" t="s">
        <v>116</v>
      </c>
      <c r="D53" s="5" t="s">
        <v>169</v>
      </c>
      <c r="E53" s="5" t="s">
        <v>174</v>
      </c>
      <c r="F53" s="5" t="s">
        <v>170</v>
      </c>
    </row>
    <row r="54" spans="1:6" ht="165" x14ac:dyDescent="0.25">
      <c r="A54" s="4">
        <f t="shared" si="0"/>
        <v>53</v>
      </c>
      <c r="B54" s="5" t="s">
        <v>114</v>
      </c>
      <c r="C54" s="5" t="s">
        <v>116</v>
      </c>
      <c r="D54" s="5" t="s">
        <v>171</v>
      </c>
      <c r="E54" s="5" t="s">
        <v>173</v>
      </c>
      <c r="F54" s="5" t="s">
        <v>175</v>
      </c>
    </row>
    <row r="55" spans="1:6" ht="375" x14ac:dyDescent="0.25">
      <c r="A55" s="4">
        <f t="shared" si="0"/>
        <v>54</v>
      </c>
      <c r="B55" s="5" t="s">
        <v>114</v>
      </c>
      <c r="C55" s="5" t="s">
        <v>116</v>
      </c>
      <c r="D55" s="5" t="s">
        <v>215</v>
      </c>
      <c r="E55" s="5" t="s">
        <v>176</v>
      </c>
      <c r="F55" s="5" t="s">
        <v>163</v>
      </c>
    </row>
    <row r="56" spans="1:6" ht="150" x14ac:dyDescent="0.25">
      <c r="A56" s="4">
        <f t="shared" si="0"/>
        <v>55</v>
      </c>
      <c r="B56" s="5" t="s">
        <v>114</v>
      </c>
      <c r="C56" s="5" t="s">
        <v>116</v>
      </c>
      <c r="D56" s="5" t="s">
        <v>177</v>
      </c>
      <c r="E56" s="5" t="s">
        <v>178</v>
      </c>
      <c r="F56" s="5" t="s">
        <v>179</v>
      </c>
    </row>
    <row r="57" spans="1:6" ht="105" x14ac:dyDescent="0.25">
      <c r="A57" s="4">
        <f t="shared" si="0"/>
        <v>56</v>
      </c>
      <c r="B57" s="5" t="s">
        <v>114</v>
      </c>
      <c r="C57" s="5" t="s">
        <v>116</v>
      </c>
      <c r="D57" s="5" t="s">
        <v>180</v>
      </c>
      <c r="E57" s="5" t="s">
        <v>31</v>
      </c>
      <c r="F57" s="5" t="s">
        <v>163</v>
      </c>
    </row>
    <row r="58" spans="1:6" ht="120" x14ac:dyDescent="0.25">
      <c r="A58" s="4">
        <f t="shared" si="0"/>
        <v>57</v>
      </c>
      <c r="B58" s="5" t="s">
        <v>114</v>
      </c>
      <c r="C58" s="5" t="s">
        <v>116</v>
      </c>
      <c r="D58" s="5" t="s">
        <v>181</v>
      </c>
      <c r="E58" s="5" t="s">
        <v>31</v>
      </c>
      <c r="F58" s="5" t="s">
        <v>163</v>
      </c>
    </row>
    <row r="59" spans="1:6" ht="210" x14ac:dyDescent="0.25">
      <c r="A59" s="4">
        <f t="shared" si="0"/>
        <v>58</v>
      </c>
      <c r="B59" s="5" t="s">
        <v>114</v>
      </c>
      <c r="C59" s="5" t="s">
        <v>116</v>
      </c>
      <c r="D59" s="5" t="s">
        <v>184</v>
      </c>
      <c r="E59" s="5" t="s">
        <v>182</v>
      </c>
      <c r="F59" s="5" t="s">
        <v>183</v>
      </c>
    </row>
    <row r="60" spans="1:6" ht="75" x14ac:dyDescent="0.25">
      <c r="A60" s="4">
        <f t="shared" si="0"/>
        <v>59</v>
      </c>
      <c r="B60" s="5" t="s">
        <v>114</v>
      </c>
      <c r="C60" s="5" t="s">
        <v>116</v>
      </c>
      <c r="D60" s="7" t="s">
        <v>185</v>
      </c>
      <c r="E60" s="5" t="s">
        <v>186</v>
      </c>
      <c r="F60" s="5" t="s">
        <v>163</v>
      </c>
    </row>
    <row r="61" spans="1:6" ht="90" x14ac:dyDescent="0.25">
      <c r="A61" s="4">
        <f>A58+1</f>
        <v>58</v>
      </c>
      <c r="B61" s="5" t="s">
        <v>114</v>
      </c>
      <c r="C61" s="5" t="s">
        <v>116</v>
      </c>
      <c r="D61" s="5" t="s">
        <v>187</v>
      </c>
      <c r="E61" s="5" t="s">
        <v>188</v>
      </c>
      <c r="F61" s="5" t="s">
        <v>216</v>
      </c>
    </row>
    <row r="62" spans="1:6" ht="105" x14ac:dyDescent="0.25">
      <c r="A62" s="4">
        <f t="shared" si="0"/>
        <v>59</v>
      </c>
      <c r="B62" s="5" t="s">
        <v>114</v>
      </c>
      <c r="C62" s="5" t="s">
        <v>116</v>
      </c>
      <c r="D62" s="5" t="s">
        <v>189</v>
      </c>
      <c r="E62" s="5" t="s">
        <v>191</v>
      </c>
      <c r="F62" s="5" t="s">
        <v>190</v>
      </c>
    </row>
    <row r="63" spans="1:6" ht="165" x14ac:dyDescent="0.25">
      <c r="A63" s="4">
        <f t="shared" si="0"/>
        <v>60</v>
      </c>
      <c r="B63" s="5" t="s">
        <v>114</v>
      </c>
      <c r="C63" s="5" t="s">
        <v>116</v>
      </c>
      <c r="D63" s="5" t="s">
        <v>192</v>
      </c>
      <c r="E63" s="5" t="s">
        <v>31</v>
      </c>
      <c r="F63" s="5" t="s">
        <v>163</v>
      </c>
    </row>
    <row r="64" spans="1:6" ht="105" x14ac:dyDescent="0.25">
      <c r="A64" s="4">
        <f t="shared" si="0"/>
        <v>61</v>
      </c>
      <c r="B64" s="5" t="s">
        <v>43</v>
      </c>
      <c r="C64" s="5" t="s">
        <v>104</v>
      </c>
      <c r="D64" s="5" t="s">
        <v>229</v>
      </c>
      <c r="E64" s="5" t="s">
        <v>234</v>
      </c>
      <c r="F64" s="5" t="s">
        <v>163</v>
      </c>
    </row>
    <row r="65" spans="1:6" ht="135" x14ac:dyDescent="0.25">
      <c r="A65" s="4">
        <f t="shared" si="0"/>
        <v>62</v>
      </c>
      <c r="B65" s="5" t="s">
        <v>49</v>
      </c>
      <c r="C65" s="5" t="s">
        <v>104</v>
      </c>
      <c r="D65" s="5" t="s">
        <v>230</v>
      </c>
      <c r="E65" s="5" t="s">
        <v>235</v>
      </c>
      <c r="F65" s="5" t="s">
        <v>163</v>
      </c>
    </row>
    <row r="66" spans="1:6" ht="135" x14ac:dyDescent="0.25">
      <c r="A66" s="4">
        <f t="shared" si="0"/>
        <v>63</v>
      </c>
      <c r="B66" s="5" t="s">
        <v>45</v>
      </c>
      <c r="C66" s="5" t="s">
        <v>104</v>
      </c>
      <c r="D66" s="5" t="s">
        <v>231</v>
      </c>
      <c r="E66" s="5" t="s">
        <v>238</v>
      </c>
      <c r="F66" s="5" t="s">
        <v>163</v>
      </c>
    </row>
    <row r="67" spans="1:6" ht="165" x14ac:dyDescent="0.25">
      <c r="A67" s="4">
        <f t="shared" si="0"/>
        <v>64</v>
      </c>
      <c r="B67" s="5" t="s">
        <v>45</v>
      </c>
      <c r="C67" s="5" t="s">
        <v>104</v>
      </c>
      <c r="D67" s="5" t="s">
        <v>232</v>
      </c>
      <c r="E67" s="13" t="s">
        <v>163</v>
      </c>
      <c r="F67" s="13" t="s">
        <v>163</v>
      </c>
    </row>
    <row r="68" spans="1:6" ht="30" x14ac:dyDescent="0.25">
      <c r="A68" s="4">
        <f t="shared" ref="A68:A69" si="1">A67+1</f>
        <v>65</v>
      </c>
      <c r="B68" s="5" t="s">
        <v>39</v>
      </c>
      <c r="C68" s="5" t="s">
        <v>104</v>
      </c>
      <c r="D68" s="5" t="s">
        <v>233</v>
      </c>
      <c r="E68" s="13" t="s">
        <v>163</v>
      </c>
      <c r="F68" s="13" t="s">
        <v>163</v>
      </c>
    </row>
    <row r="69" spans="1:6" ht="225" x14ac:dyDescent="0.25">
      <c r="A69" s="4">
        <f t="shared" si="1"/>
        <v>66</v>
      </c>
      <c r="B69" s="5" t="s">
        <v>240</v>
      </c>
      <c r="C69" s="5" t="s">
        <v>104</v>
      </c>
      <c r="D69" s="5" t="s">
        <v>239</v>
      </c>
      <c r="E69" s="5" t="s">
        <v>241</v>
      </c>
      <c r="F69" s="5" t="s">
        <v>163</v>
      </c>
    </row>
  </sheetData>
  <autoFilter ref="B1:F68"/>
  <sortState ref="A2:G31">
    <sortCondition ref="B2:B31"/>
    <sortCondition ref="F2:F3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 sqref="D1:D1048576"/>
    </sheetView>
  </sheetViews>
  <sheetFormatPr defaultRowHeight="15" x14ac:dyDescent="0.25"/>
  <cols>
    <col min="1" max="1" width="9.140625" style="5"/>
    <col min="2" max="2" width="12.85546875" style="5" customWidth="1"/>
    <col min="3" max="3" width="25.7109375" style="5" customWidth="1"/>
    <col min="4" max="4" width="58.7109375" style="5" customWidth="1"/>
    <col min="5" max="5" width="46.140625" style="5" customWidth="1"/>
    <col min="6" max="6" width="37.28515625" style="5" customWidth="1"/>
    <col min="7" max="16384" width="9.140625" style="5"/>
  </cols>
  <sheetData>
    <row r="1" spans="1:6" x14ac:dyDescent="0.25">
      <c r="A1" s="8" t="s">
        <v>52</v>
      </c>
    </row>
    <row r="2" spans="1:6" s="3" customFormat="1" x14ac:dyDescent="0.25">
      <c r="A2" s="2" t="s">
        <v>73</v>
      </c>
      <c r="B2" s="2" t="s">
        <v>4</v>
      </c>
      <c r="C2" s="2" t="s">
        <v>0</v>
      </c>
      <c r="D2" s="2" t="s">
        <v>1</v>
      </c>
      <c r="E2" s="2" t="s">
        <v>2</v>
      </c>
      <c r="F2" s="2" t="s">
        <v>3</v>
      </c>
    </row>
    <row r="3" spans="1:6" x14ac:dyDescent="0.25">
      <c r="A3" s="5">
        <v>1</v>
      </c>
      <c r="B3" s="5" t="s">
        <v>49</v>
      </c>
      <c r="C3" s="5" t="s">
        <v>100</v>
      </c>
      <c r="D3" s="5" t="s">
        <v>74</v>
      </c>
      <c r="E3" s="5" t="s">
        <v>31</v>
      </c>
      <c r="F3" s="6" t="s">
        <v>163</v>
      </c>
    </row>
    <row r="4" spans="1:6" x14ac:dyDescent="0.25">
      <c r="A4" s="5">
        <v>2</v>
      </c>
      <c r="B4" s="5" t="s">
        <v>49</v>
      </c>
      <c r="C4" s="5" t="s">
        <v>100</v>
      </c>
      <c r="D4" s="5" t="s">
        <v>75</v>
      </c>
      <c r="E4" s="5" t="s">
        <v>31</v>
      </c>
      <c r="F4" s="6" t="s">
        <v>163</v>
      </c>
    </row>
    <row r="5" spans="1:6" x14ac:dyDescent="0.25">
      <c r="A5" s="5">
        <v>3</v>
      </c>
      <c r="B5" s="5" t="s">
        <v>49</v>
      </c>
      <c r="C5" s="5" t="s">
        <v>100</v>
      </c>
      <c r="D5" s="5" t="s">
        <v>76</v>
      </c>
      <c r="E5" s="13" t="s">
        <v>31</v>
      </c>
      <c r="F5" s="6" t="s">
        <v>163</v>
      </c>
    </row>
    <row r="6" spans="1:6" ht="45" x14ac:dyDescent="0.25">
      <c r="A6" s="5">
        <v>4</v>
      </c>
      <c r="B6" s="5" t="s">
        <v>49</v>
      </c>
      <c r="C6" s="5" t="s">
        <v>100</v>
      </c>
      <c r="D6" s="5" t="s">
        <v>77</v>
      </c>
      <c r="E6" s="5" t="s">
        <v>31</v>
      </c>
      <c r="F6" s="6" t="s">
        <v>163</v>
      </c>
    </row>
    <row r="7" spans="1:6" x14ac:dyDescent="0.25">
      <c r="A7" s="5">
        <v>5</v>
      </c>
      <c r="B7" s="5" t="s">
        <v>49</v>
      </c>
      <c r="C7" s="5" t="s">
        <v>100</v>
      </c>
      <c r="D7" s="5" t="s">
        <v>78</v>
      </c>
      <c r="E7" s="5" t="s">
        <v>31</v>
      </c>
      <c r="F7" s="6" t="s">
        <v>163</v>
      </c>
    </row>
    <row r="8" spans="1:6" ht="60" x14ac:dyDescent="0.25">
      <c r="A8" s="5">
        <v>6</v>
      </c>
      <c r="B8" s="5" t="s">
        <v>49</v>
      </c>
      <c r="C8" s="5" t="s">
        <v>100</v>
      </c>
      <c r="D8" s="5" t="s">
        <v>79</v>
      </c>
      <c r="E8" s="5" t="s">
        <v>31</v>
      </c>
      <c r="F8" s="6" t="s">
        <v>163</v>
      </c>
    </row>
    <row r="9" spans="1:6" ht="30" x14ac:dyDescent="0.25">
      <c r="A9" s="5">
        <v>7</v>
      </c>
      <c r="B9" s="5" t="s">
        <v>49</v>
      </c>
      <c r="C9" s="5" t="s">
        <v>100</v>
      </c>
      <c r="D9" s="5" t="s">
        <v>80</v>
      </c>
      <c r="E9" s="5" t="s">
        <v>31</v>
      </c>
      <c r="F9" s="6" t="s">
        <v>163</v>
      </c>
    </row>
    <row r="10" spans="1:6" x14ac:dyDescent="0.25">
      <c r="A10" s="5">
        <v>8</v>
      </c>
      <c r="B10" s="5" t="s">
        <v>49</v>
      </c>
      <c r="C10" s="5" t="s">
        <v>100</v>
      </c>
      <c r="D10" s="5" t="s">
        <v>81</v>
      </c>
      <c r="E10" s="5" t="s">
        <v>31</v>
      </c>
      <c r="F10" s="6" t="s">
        <v>163</v>
      </c>
    </row>
    <row r="11" spans="1:6" x14ac:dyDescent="0.25">
      <c r="A11" s="5">
        <v>9</v>
      </c>
      <c r="B11" s="5" t="s">
        <v>49</v>
      </c>
      <c r="C11" s="5" t="s">
        <v>100</v>
      </c>
      <c r="D11" s="5" t="s">
        <v>82</v>
      </c>
      <c r="E11" s="5" t="s">
        <v>31</v>
      </c>
      <c r="F11" s="6" t="s">
        <v>163</v>
      </c>
    </row>
    <row r="12" spans="1:6" x14ac:dyDescent="0.25">
      <c r="A12" s="5">
        <v>10</v>
      </c>
      <c r="B12" s="5" t="s">
        <v>49</v>
      </c>
      <c r="C12" s="5" t="s">
        <v>100</v>
      </c>
      <c r="D12" s="5" t="s">
        <v>83</v>
      </c>
      <c r="E12" s="5" t="s">
        <v>31</v>
      </c>
      <c r="F12" s="6" t="s">
        <v>163</v>
      </c>
    </row>
    <row r="13" spans="1:6" x14ac:dyDescent="0.25">
      <c r="A13" s="5">
        <v>11</v>
      </c>
      <c r="B13" s="5" t="s">
        <v>49</v>
      </c>
      <c r="C13" s="5" t="s">
        <v>100</v>
      </c>
      <c r="D13" s="5" t="s">
        <v>81</v>
      </c>
      <c r="E13" s="5" t="s">
        <v>31</v>
      </c>
      <c r="F13" s="6" t="s">
        <v>163</v>
      </c>
    </row>
    <row r="14" spans="1:6" ht="270" x14ac:dyDescent="0.25">
      <c r="A14" s="5">
        <v>12</v>
      </c>
      <c r="B14" s="5" t="s">
        <v>49</v>
      </c>
      <c r="C14" s="5" t="s">
        <v>134</v>
      </c>
      <c r="D14" s="5" t="s">
        <v>133</v>
      </c>
      <c r="E14" s="5" t="s">
        <v>218</v>
      </c>
      <c r="F14" s="5" t="s">
        <v>219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3" width="39.85546875" style="9" customWidth="1"/>
    <col min="14" max="16384" width="20.7109375" style="9"/>
  </cols>
  <sheetData>
    <row r="1" spans="1:14" x14ac:dyDescent="0.25">
      <c r="I1" s="8" t="s">
        <v>53</v>
      </c>
    </row>
    <row r="2" spans="1:14" ht="30" x14ac:dyDescent="0.25">
      <c r="I2" s="2" t="s">
        <v>73</v>
      </c>
      <c r="J2" s="2" t="s">
        <v>4</v>
      </c>
      <c r="K2" s="2" t="s">
        <v>0</v>
      </c>
      <c r="L2" s="2" t="s">
        <v>1</v>
      </c>
      <c r="M2" s="2" t="s">
        <v>2</v>
      </c>
      <c r="N2" s="2" t="s">
        <v>3</v>
      </c>
    </row>
    <row r="3" spans="1:14" s="10" customFormat="1" ht="45" x14ac:dyDescent="0.25">
      <c r="A3" s="10">
        <v>11775494827</v>
      </c>
      <c r="B3" s="10">
        <v>260867167</v>
      </c>
      <c r="C3" s="11">
        <v>44021.582129629627</v>
      </c>
      <c r="D3" s="11">
        <v>44021.639282407406</v>
      </c>
      <c r="I3" s="10">
        <v>1</v>
      </c>
      <c r="J3" s="10" t="s">
        <v>49</v>
      </c>
      <c r="K3" s="10" t="s">
        <v>100</v>
      </c>
      <c r="L3" s="5" t="s">
        <v>94</v>
      </c>
      <c r="M3" s="10" t="s">
        <v>31</v>
      </c>
      <c r="N3" s="6" t="s">
        <v>163</v>
      </c>
    </row>
    <row r="4" spans="1:14" s="10" customFormat="1" x14ac:dyDescent="0.25">
      <c r="A4" s="10">
        <v>11771920195</v>
      </c>
      <c r="B4" s="10">
        <v>260867167</v>
      </c>
      <c r="C4" s="11">
        <v>44020.72078703704</v>
      </c>
      <c r="D4" s="11">
        <v>44020.726493055554</v>
      </c>
      <c r="I4" s="10">
        <v>2</v>
      </c>
      <c r="J4" s="10" t="s">
        <v>49</v>
      </c>
      <c r="K4" s="10" t="s">
        <v>100</v>
      </c>
      <c r="L4" s="5" t="s">
        <v>95</v>
      </c>
      <c r="M4" s="10" t="s">
        <v>31</v>
      </c>
      <c r="N4" s="6" t="s">
        <v>163</v>
      </c>
    </row>
    <row r="5" spans="1:14" s="10" customFormat="1" ht="90" x14ac:dyDescent="0.25">
      <c r="A5" s="10">
        <v>11770881805</v>
      </c>
      <c r="B5" s="10">
        <v>260867167</v>
      </c>
      <c r="C5" s="11">
        <v>44020.524571759262</v>
      </c>
      <c r="D5" s="11">
        <v>44020.532326388886</v>
      </c>
      <c r="I5" s="10">
        <v>3</v>
      </c>
      <c r="J5" s="10" t="s">
        <v>49</v>
      </c>
      <c r="K5" s="10" t="s">
        <v>100</v>
      </c>
      <c r="L5" s="5" t="s">
        <v>96</v>
      </c>
      <c r="M5" s="10" t="s">
        <v>31</v>
      </c>
      <c r="N5" s="6" t="s">
        <v>163</v>
      </c>
    </row>
    <row r="6" spans="1:14" s="10" customFormat="1" x14ac:dyDescent="0.25">
      <c r="A6" s="10">
        <v>11726885393</v>
      </c>
      <c r="B6" s="10">
        <v>260867167</v>
      </c>
      <c r="C6" s="11">
        <v>44006.330995370372</v>
      </c>
      <c r="D6" s="11">
        <v>44006.698773148149</v>
      </c>
      <c r="I6" s="10">
        <v>4</v>
      </c>
      <c r="J6" s="10" t="s">
        <v>49</v>
      </c>
      <c r="K6" s="10" t="s">
        <v>100</v>
      </c>
      <c r="L6" s="5" t="s">
        <v>97</v>
      </c>
      <c r="M6" s="10" t="s">
        <v>31</v>
      </c>
      <c r="N6" s="6" t="s">
        <v>163</v>
      </c>
    </row>
    <row r="7" spans="1:14" s="10" customFormat="1" x14ac:dyDescent="0.25">
      <c r="A7" s="10">
        <v>11702322461</v>
      </c>
      <c r="B7" s="10">
        <v>260867167</v>
      </c>
      <c r="C7" s="11">
        <v>43998.634004629632</v>
      </c>
      <c r="D7" s="11">
        <v>43998.637199074074</v>
      </c>
      <c r="I7" s="10">
        <v>5</v>
      </c>
      <c r="J7" s="10" t="s">
        <v>49</v>
      </c>
      <c r="K7" s="10" t="s">
        <v>100</v>
      </c>
      <c r="L7" s="5" t="s">
        <v>98</v>
      </c>
      <c r="M7" s="10" t="s">
        <v>31</v>
      </c>
      <c r="N7" s="6" t="s">
        <v>163</v>
      </c>
    </row>
    <row r="8" spans="1:14" s="10" customFormat="1" x14ac:dyDescent="0.25">
      <c r="A8" s="10">
        <v>11674042798</v>
      </c>
      <c r="B8" s="10">
        <v>260867167</v>
      </c>
      <c r="C8" s="11">
        <v>43989.643865740742</v>
      </c>
      <c r="D8" s="11">
        <v>43989.646932870368</v>
      </c>
      <c r="I8" s="10">
        <v>6</v>
      </c>
      <c r="J8" s="10" t="s">
        <v>49</v>
      </c>
      <c r="K8" s="10" t="s">
        <v>100</v>
      </c>
      <c r="L8" s="5" t="s">
        <v>82</v>
      </c>
      <c r="M8" s="10" t="s">
        <v>31</v>
      </c>
      <c r="N8" s="6" t="s">
        <v>163</v>
      </c>
    </row>
    <row r="9" spans="1:14" s="10" customFormat="1" ht="60" x14ac:dyDescent="0.25">
      <c r="A9" s="10">
        <v>11672783274</v>
      </c>
      <c r="B9" s="10">
        <v>260867167</v>
      </c>
      <c r="C9" s="11">
        <v>43988.709166666667</v>
      </c>
      <c r="D9" s="11">
        <v>43988.716550925928</v>
      </c>
      <c r="I9" s="10">
        <v>7</v>
      </c>
      <c r="J9" s="10" t="s">
        <v>49</v>
      </c>
      <c r="K9" s="10" t="s">
        <v>100</v>
      </c>
      <c r="L9" s="5" t="s">
        <v>99</v>
      </c>
      <c r="M9" s="6" t="s">
        <v>101</v>
      </c>
      <c r="N9" s="6" t="s">
        <v>163</v>
      </c>
    </row>
    <row r="10" spans="1:14" s="10" customFormat="1" x14ac:dyDescent="0.25">
      <c r="A10" s="10">
        <v>11658306251</v>
      </c>
      <c r="B10" s="10">
        <v>260867167</v>
      </c>
      <c r="C10" s="11">
        <v>43984.574363425927</v>
      </c>
      <c r="D10" s="11">
        <v>43984.576180555552</v>
      </c>
      <c r="I10" s="10">
        <v>8</v>
      </c>
      <c r="J10" s="10" t="s">
        <v>49</v>
      </c>
      <c r="K10" s="10" t="s">
        <v>100</v>
      </c>
      <c r="L10" s="5" t="s">
        <v>81</v>
      </c>
      <c r="M10" s="10" t="s">
        <v>31</v>
      </c>
      <c r="N10" s="6" t="s">
        <v>163</v>
      </c>
    </row>
    <row r="11" spans="1:14" s="10" customFormat="1" x14ac:dyDescent="0.25">
      <c r="A11" s="10">
        <v>11658176577</v>
      </c>
      <c r="B11" s="10">
        <v>260867167</v>
      </c>
      <c r="C11" s="11">
        <v>43984.546157407407</v>
      </c>
      <c r="D11" s="11">
        <v>43984.552048611113</v>
      </c>
      <c r="I11" s="10">
        <v>9</v>
      </c>
      <c r="J11" s="10" t="s">
        <v>49</v>
      </c>
      <c r="K11" s="10" t="s">
        <v>100</v>
      </c>
      <c r="L11" s="5" t="s">
        <v>82</v>
      </c>
      <c r="M11" s="10" t="s">
        <v>31</v>
      </c>
      <c r="N11" s="6" t="s">
        <v>163</v>
      </c>
    </row>
    <row r="12" spans="1:14" s="10" customFormat="1" x14ac:dyDescent="0.25">
      <c r="A12" s="10">
        <v>11657716390</v>
      </c>
      <c r="B12" s="10">
        <v>260867167</v>
      </c>
      <c r="C12" s="11">
        <v>43984.439872685187</v>
      </c>
      <c r="D12" s="11">
        <v>43984.444143518522</v>
      </c>
      <c r="I12" s="10">
        <v>10</v>
      </c>
      <c r="J12" s="10" t="s">
        <v>49</v>
      </c>
      <c r="K12" s="10" t="s">
        <v>100</v>
      </c>
      <c r="L12" s="5" t="s">
        <v>82</v>
      </c>
      <c r="M12" s="10" t="s">
        <v>31</v>
      </c>
      <c r="N12" s="6" t="s">
        <v>163</v>
      </c>
    </row>
    <row r="13" spans="1:14" s="10" customFormat="1" x14ac:dyDescent="0.25">
      <c r="A13" s="10">
        <v>11653875822</v>
      </c>
      <c r="B13" s="10">
        <v>260867167</v>
      </c>
      <c r="C13" s="11">
        <v>43983.354884259257</v>
      </c>
      <c r="D13" s="11">
        <v>43983.358541666668</v>
      </c>
      <c r="I13" s="10">
        <v>11</v>
      </c>
      <c r="J13" s="10" t="s">
        <v>49</v>
      </c>
      <c r="K13" s="10" t="s">
        <v>100</v>
      </c>
      <c r="L13" s="5" t="s">
        <v>82</v>
      </c>
      <c r="M13" s="10" t="s">
        <v>31</v>
      </c>
      <c r="N13" s="6" t="s">
        <v>163</v>
      </c>
    </row>
    <row r="14" spans="1:14" ht="135" x14ac:dyDescent="0.25">
      <c r="I14" s="10">
        <v>12</v>
      </c>
      <c r="J14" s="10" t="s">
        <v>49</v>
      </c>
      <c r="K14" s="5" t="s">
        <v>134</v>
      </c>
      <c r="L14" s="12" t="s">
        <v>135</v>
      </c>
      <c r="M14" s="12" t="s">
        <v>220</v>
      </c>
      <c r="N14" s="9" t="s">
        <v>163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3" width="56.7109375" style="9" customWidth="1"/>
    <col min="14" max="14" width="56" style="9" customWidth="1"/>
    <col min="15" max="16384" width="20.7109375" style="9"/>
  </cols>
  <sheetData>
    <row r="1" spans="1:14" x14ac:dyDescent="0.25">
      <c r="I1" s="8" t="s">
        <v>54</v>
      </c>
    </row>
    <row r="2" spans="1:14" x14ac:dyDescent="0.25">
      <c r="I2" s="2" t="s">
        <v>73</v>
      </c>
      <c r="J2" s="2" t="s">
        <v>4</v>
      </c>
      <c r="K2" s="2" t="s">
        <v>0</v>
      </c>
      <c r="L2" s="2" t="s">
        <v>1</v>
      </c>
      <c r="M2" s="2" t="s">
        <v>2</v>
      </c>
      <c r="N2" s="2" t="s">
        <v>3</v>
      </c>
    </row>
    <row r="3" spans="1:14" s="10" customFormat="1" x14ac:dyDescent="0.25">
      <c r="A3" s="10">
        <v>11775494827</v>
      </c>
      <c r="B3" s="10">
        <v>260867167</v>
      </c>
      <c r="C3" s="11">
        <v>44021.582129629627</v>
      </c>
      <c r="D3" s="11">
        <v>44021.639282407406</v>
      </c>
      <c r="I3" s="10">
        <v>1</v>
      </c>
      <c r="J3" s="10" t="s">
        <v>49</v>
      </c>
      <c r="K3" s="10" t="s">
        <v>100</v>
      </c>
      <c r="L3" s="5" t="s">
        <v>82</v>
      </c>
      <c r="M3" s="10" t="s">
        <v>31</v>
      </c>
      <c r="N3" s="6" t="s">
        <v>163</v>
      </c>
    </row>
    <row r="4" spans="1:14" s="10" customFormat="1" x14ac:dyDescent="0.25">
      <c r="A4" s="10">
        <v>11771920195</v>
      </c>
      <c r="B4" s="10">
        <v>260867167</v>
      </c>
      <c r="C4" s="11">
        <v>44020.72078703704</v>
      </c>
      <c r="D4" s="11">
        <v>44020.726493055554</v>
      </c>
      <c r="I4" s="10">
        <v>2</v>
      </c>
      <c r="J4" s="10" t="s">
        <v>49</v>
      </c>
      <c r="K4" s="10" t="s">
        <v>100</v>
      </c>
      <c r="L4" s="5" t="s">
        <v>82</v>
      </c>
      <c r="M4" s="10" t="s">
        <v>31</v>
      </c>
      <c r="N4" s="6" t="s">
        <v>163</v>
      </c>
    </row>
    <row r="5" spans="1:14" s="10" customFormat="1" x14ac:dyDescent="0.25">
      <c r="A5" s="10">
        <v>11770881805</v>
      </c>
      <c r="B5" s="10">
        <v>260867167</v>
      </c>
      <c r="C5" s="11">
        <v>44020.524571759262</v>
      </c>
      <c r="D5" s="11">
        <v>44020.532326388886</v>
      </c>
      <c r="I5" s="10">
        <v>3</v>
      </c>
      <c r="J5" s="10" t="s">
        <v>49</v>
      </c>
      <c r="K5" s="10" t="s">
        <v>100</v>
      </c>
      <c r="L5" s="5" t="s">
        <v>82</v>
      </c>
      <c r="M5" s="10" t="s">
        <v>31</v>
      </c>
      <c r="N5" s="6" t="s">
        <v>163</v>
      </c>
    </row>
    <row r="6" spans="1:14" s="10" customFormat="1" x14ac:dyDescent="0.25">
      <c r="A6" s="10">
        <v>11726885393</v>
      </c>
      <c r="B6" s="10">
        <v>260867167</v>
      </c>
      <c r="C6" s="11">
        <v>44006.330995370372</v>
      </c>
      <c r="D6" s="11">
        <v>44006.698773148149</v>
      </c>
      <c r="I6" s="10">
        <v>4</v>
      </c>
      <c r="J6" s="10" t="s">
        <v>49</v>
      </c>
      <c r="K6" s="10" t="s">
        <v>100</v>
      </c>
      <c r="L6" s="5" t="s">
        <v>82</v>
      </c>
      <c r="M6" s="10" t="s">
        <v>31</v>
      </c>
      <c r="N6" s="6" t="s">
        <v>163</v>
      </c>
    </row>
    <row r="7" spans="1:14" s="10" customFormat="1" ht="60" x14ac:dyDescent="0.25">
      <c r="A7" s="10">
        <v>11702322461</v>
      </c>
      <c r="B7" s="10">
        <v>260867167</v>
      </c>
      <c r="C7" s="11">
        <v>43998.634004629632</v>
      </c>
      <c r="D7" s="11">
        <v>43998.637199074074</v>
      </c>
      <c r="I7" s="10">
        <v>5</v>
      </c>
      <c r="J7" s="10" t="s">
        <v>49</v>
      </c>
      <c r="K7" s="10" t="s">
        <v>100</v>
      </c>
      <c r="L7" s="5" t="s">
        <v>92</v>
      </c>
      <c r="M7" s="6" t="s">
        <v>221</v>
      </c>
      <c r="N7" s="6" t="s">
        <v>163</v>
      </c>
    </row>
    <row r="8" spans="1:14" s="10" customFormat="1" x14ac:dyDescent="0.25">
      <c r="A8" s="10">
        <v>11674042798</v>
      </c>
      <c r="B8" s="10">
        <v>260867167</v>
      </c>
      <c r="C8" s="11">
        <v>43989.643865740742</v>
      </c>
      <c r="D8" s="11">
        <v>43989.646932870368</v>
      </c>
      <c r="I8" s="10">
        <v>6</v>
      </c>
      <c r="J8" s="10" t="s">
        <v>49</v>
      </c>
      <c r="K8" s="10" t="s">
        <v>100</v>
      </c>
      <c r="L8" s="5" t="s">
        <v>82</v>
      </c>
      <c r="M8" s="10" t="s">
        <v>31</v>
      </c>
      <c r="N8" s="6" t="s">
        <v>163</v>
      </c>
    </row>
    <row r="9" spans="1:14" s="10" customFormat="1" ht="30" x14ac:dyDescent="0.25">
      <c r="A9" s="10">
        <v>11672783274</v>
      </c>
      <c r="B9" s="10">
        <v>260867167</v>
      </c>
      <c r="C9" s="11">
        <v>43988.709166666667</v>
      </c>
      <c r="D9" s="11">
        <v>43988.716550925928</v>
      </c>
      <c r="I9" s="10">
        <v>7</v>
      </c>
      <c r="J9" s="10" t="s">
        <v>49</v>
      </c>
      <c r="K9" s="10" t="s">
        <v>100</v>
      </c>
      <c r="L9" s="5" t="s">
        <v>93</v>
      </c>
      <c r="M9" s="10" t="s">
        <v>31</v>
      </c>
      <c r="N9" s="6" t="s">
        <v>163</v>
      </c>
    </row>
    <row r="10" spans="1:14" s="10" customFormat="1" x14ac:dyDescent="0.25">
      <c r="A10" s="10">
        <v>11658306251</v>
      </c>
      <c r="B10" s="10">
        <v>260867167</v>
      </c>
      <c r="C10" s="11">
        <v>43984.574363425927</v>
      </c>
      <c r="D10" s="11">
        <v>43984.576180555552</v>
      </c>
      <c r="I10" s="10">
        <v>8</v>
      </c>
      <c r="J10" s="10" t="s">
        <v>49</v>
      </c>
      <c r="K10" s="10" t="s">
        <v>100</v>
      </c>
      <c r="L10" s="5" t="s">
        <v>81</v>
      </c>
      <c r="M10" s="10" t="s">
        <v>31</v>
      </c>
      <c r="N10" s="6" t="s">
        <v>163</v>
      </c>
    </row>
    <row r="11" spans="1:14" s="10" customFormat="1" x14ac:dyDescent="0.25">
      <c r="A11" s="10">
        <v>11658176577</v>
      </c>
      <c r="B11" s="10">
        <v>260867167</v>
      </c>
      <c r="C11" s="11">
        <v>43984.546157407407</v>
      </c>
      <c r="D11" s="11">
        <v>43984.552048611113</v>
      </c>
      <c r="I11" s="10">
        <v>9</v>
      </c>
      <c r="J11" s="10" t="s">
        <v>49</v>
      </c>
      <c r="K11" s="10" t="s">
        <v>100</v>
      </c>
      <c r="L11" s="5" t="s">
        <v>82</v>
      </c>
      <c r="M11" s="10" t="s">
        <v>31</v>
      </c>
      <c r="N11" s="6" t="s">
        <v>163</v>
      </c>
    </row>
    <row r="12" spans="1:14" s="10" customFormat="1" x14ac:dyDescent="0.25">
      <c r="A12" s="10">
        <v>11657716390</v>
      </c>
      <c r="B12" s="10">
        <v>260867167</v>
      </c>
      <c r="C12" s="11">
        <v>43984.439872685187</v>
      </c>
      <c r="D12" s="11">
        <v>43984.444143518522</v>
      </c>
      <c r="I12" s="10">
        <v>10</v>
      </c>
      <c r="J12" s="10" t="s">
        <v>49</v>
      </c>
      <c r="K12" s="10" t="s">
        <v>100</v>
      </c>
      <c r="L12" s="5" t="s">
        <v>82</v>
      </c>
      <c r="M12" s="10" t="s">
        <v>31</v>
      </c>
      <c r="N12" s="6" t="s">
        <v>163</v>
      </c>
    </row>
    <row r="13" spans="1:14" s="10" customFormat="1" x14ac:dyDescent="0.25">
      <c r="A13" s="10">
        <v>11653875822</v>
      </c>
      <c r="B13" s="10">
        <v>260867167</v>
      </c>
      <c r="C13" s="11">
        <v>43983.354884259257</v>
      </c>
      <c r="D13" s="11">
        <v>43983.358541666668</v>
      </c>
      <c r="I13" s="10">
        <v>11</v>
      </c>
      <c r="J13" s="10" t="s">
        <v>49</v>
      </c>
      <c r="K13" s="10" t="s">
        <v>100</v>
      </c>
      <c r="L13" s="5" t="s">
        <v>82</v>
      </c>
      <c r="M13" s="10" t="s">
        <v>31</v>
      </c>
      <c r="N13" s="6" t="s">
        <v>163</v>
      </c>
    </row>
    <row r="14" spans="1:14" ht="165" x14ac:dyDescent="0.25">
      <c r="I14" s="10">
        <v>12</v>
      </c>
      <c r="J14" s="10" t="s">
        <v>49</v>
      </c>
      <c r="K14" s="5" t="s">
        <v>134</v>
      </c>
      <c r="L14" s="12" t="s">
        <v>136</v>
      </c>
      <c r="M14" s="9" t="s">
        <v>222</v>
      </c>
      <c r="N14" s="12" t="s">
        <v>224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6384" width="20.7109375" style="9"/>
  </cols>
  <sheetData>
    <row r="1" spans="1:14" x14ac:dyDescent="0.25">
      <c r="I1" s="8" t="s">
        <v>55</v>
      </c>
    </row>
    <row r="2" spans="1:14" ht="30" x14ac:dyDescent="0.25">
      <c r="I2" s="2" t="s">
        <v>73</v>
      </c>
      <c r="J2" s="2" t="s">
        <v>4</v>
      </c>
      <c r="K2" s="2" t="s">
        <v>0</v>
      </c>
      <c r="L2" s="2" t="s">
        <v>1</v>
      </c>
      <c r="M2" s="2" t="s">
        <v>2</v>
      </c>
      <c r="N2" s="2" t="s">
        <v>3</v>
      </c>
    </row>
    <row r="3" spans="1:14" s="10" customFormat="1" ht="30" x14ac:dyDescent="0.25">
      <c r="A3" s="10">
        <v>11775494827</v>
      </c>
      <c r="B3" s="10">
        <v>260867167</v>
      </c>
      <c r="C3" s="11">
        <v>44021.582129629627</v>
      </c>
      <c r="D3" s="11">
        <v>44021.639282407406</v>
      </c>
      <c r="I3" s="10">
        <v>1</v>
      </c>
      <c r="J3" s="5" t="s">
        <v>50</v>
      </c>
      <c r="K3" s="10" t="s">
        <v>100</v>
      </c>
      <c r="L3" s="5" t="s">
        <v>84</v>
      </c>
      <c r="M3" s="10" t="s">
        <v>31</v>
      </c>
      <c r="N3" s="6" t="s">
        <v>163</v>
      </c>
    </row>
    <row r="4" spans="1:14" s="10" customFormat="1" ht="30" x14ac:dyDescent="0.25">
      <c r="A4" s="10">
        <v>11771920195</v>
      </c>
      <c r="B4" s="10">
        <v>260867167</v>
      </c>
      <c r="C4" s="11">
        <v>44020.72078703704</v>
      </c>
      <c r="D4" s="11">
        <v>44020.726493055554</v>
      </c>
      <c r="I4" s="10">
        <v>2</v>
      </c>
      <c r="J4" s="5" t="s">
        <v>50</v>
      </c>
      <c r="K4" s="10" t="s">
        <v>100</v>
      </c>
      <c r="L4" s="5" t="s">
        <v>84</v>
      </c>
      <c r="M4" s="10" t="s">
        <v>31</v>
      </c>
      <c r="N4" s="6" t="s">
        <v>163</v>
      </c>
    </row>
    <row r="5" spans="1:14" s="10" customFormat="1" ht="105" x14ac:dyDescent="0.25">
      <c r="A5" s="10">
        <v>11770881805</v>
      </c>
      <c r="B5" s="10">
        <v>260867167</v>
      </c>
      <c r="C5" s="11">
        <v>44020.524571759262</v>
      </c>
      <c r="D5" s="11">
        <v>44020.532326388886</v>
      </c>
      <c r="I5" s="10">
        <v>3</v>
      </c>
      <c r="J5" s="5" t="s">
        <v>50</v>
      </c>
      <c r="K5" s="10" t="s">
        <v>100</v>
      </c>
      <c r="L5" s="5" t="s">
        <v>89</v>
      </c>
      <c r="M5" s="6" t="s">
        <v>102</v>
      </c>
      <c r="N5" s="6" t="s">
        <v>223</v>
      </c>
    </row>
    <row r="6" spans="1:14" s="10" customFormat="1" ht="30" x14ac:dyDescent="0.25">
      <c r="A6" s="10">
        <v>11726885393</v>
      </c>
      <c r="B6" s="10">
        <v>260867167</v>
      </c>
      <c r="C6" s="11">
        <v>44006.330995370372</v>
      </c>
      <c r="D6" s="11">
        <v>44006.698773148149</v>
      </c>
      <c r="I6" s="10">
        <v>4</v>
      </c>
      <c r="J6" s="5" t="s">
        <v>50</v>
      </c>
      <c r="K6" s="10" t="s">
        <v>100</v>
      </c>
      <c r="L6" s="5" t="s">
        <v>90</v>
      </c>
      <c r="M6" s="10" t="s">
        <v>31</v>
      </c>
      <c r="N6" s="6" t="s">
        <v>163</v>
      </c>
    </row>
    <row r="7" spans="1:14" s="10" customFormat="1" ht="30" x14ac:dyDescent="0.25">
      <c r="A7" s="10">
        <v>11702322461</v>
      </c>
      <c r="B7" s="10">
        <v>260867167</v>
      </c>
      <c r="C7" s="11">
        <v>43998.634004629632</v>
      </c>
      <c r="D7" s="11">
        <v>43998.637199074074</v>
      </c>
      <c r="I7" s="10">
        <v>5</v>
      </c>
      <c r="J7" s="5" t="s">
        <v>50</v>
      </c>
      <c r="K7" s="10" t="s">
        <v>100</v>
      </c>
      <c r="L7" s="5" t="s">
        <v>91</v>
      </c>
      <c r="M7" s="10" t="s">
        <v>31</v>
      </c>
      <c r="N7" s="6" t="s">
        <v>163</v>
      </c>
    </row>
    <row r="8" spans="1:14" s="10" customFormat="1" ht="30" x14ac:dyDescent="0.25">
      <c r="A8" s="10">
        <v>11674042798</v>
      </c>
      <c r="B8" s="10">
        <v>260867167</v>
      </c>
      <c r="C8" s="11">
        <v>43989.643865740742</v>
      </c>
      <c r="D8" s="11">
        <v>43989.646932870368</v>
      </c>
      <c r="I8" s="10">
        <v>6</v>
      </c>
      <c r="J8" s="5" t="s">
        <v>50</v>
      </c>
      <c r="K8" s="10" t="s">
        <v>100</v>
      </c>
      <c r="L8" s="5" t="s">
        <v>84</v>
      </c>
      <c r="M8" s="10" t="s">
        <v>31</v>
      </c>
      <c r="N8" s="6" t="s">
        <v>163</v>
      </c>
    </row>
    <row r="9" spans="1:14" s="10" customFormat="1" ht="30" x14ac:dyDescent="0.25">
      <c r="A9" s="10">
        <v>11672783274</v>
      </c>
      <c r="B9" s="10">
        <v>260867167</v>
      </c>
      <c r="C9" s="11">
        <v>43988.709166666667</v>
      </c>
      <c r="D9" s="11">
        <v>43988.716550925928</v>
      </c>
      <c r="I9" s="10">
        <v>7</v>
      </c>
      <c r="J9" s="5" t="s">
        <v>50</v>
      </c>
      <c r="K9" s="10" t="s">
        <v>100</v>
      </c>
      <c r="L9" s="5" t="s">
        <v>84</v>
      </c>
      <c r="M9" s="10" t="s">
        <v>31</v>
      </c>
      <c r="N9" s="6" t="s">
        <v>163</v>
      </c>
    </row>
    <row r="10" spans="1:14" s="10" customFormat="1" ht="30" x14ac:dyDescent="0.25">
      <c r="A10" s="10">
        <v>11658306251</v>
      </c>
      <c r="B10" s="10">
        <v>260867167</v>
      </c>
      <c r="C10" s="11">
        <v>43984.574363425927</v>
      </c>
      <c r="D10" s="11">
        <v>43984.576180555552</v>
      </c>
      <c r="I10" s="10">
        <v>8</v>
      </c>
      <c r="J10" s="5" t="s">
        <v>50</v>
      </c>
      <c r="K10" s="10" t="s">
        <v>100</v>
      </c>
      <c r="L10" s="5" t="s">
        <v>88</v>
      </c>
      <c r="M10" s="10" t="s">
        <v>31</v>
      </c>
      <c r="N10" s="6" t="s">
        <v>163</v>
      </c>
    </row>
    <row r="11" spans="1:14" s="10" customFormat="1" ht="30" x14ac:dyDescent="0.25">
      <c r="A11" s="10">
        <v>11658176577</v>
      </c>
      <c r="B11" s="10">
        <v>260867167</v>
      </c>
      <c r="C11" s="11">
        <v>43984.546157407407</v>
      </c>
      <c r="D11" s="11">
        <v>43984.552048611113</v>
      </c>
      <c r="I11" s="10">
        <v>9</v>
      </c>
      <c r="J11" s="5" t="s">
        <v>50</v>
      </c>
      <c r="K11" s="10" t="s">
        <v>100</v>
      </c>
      <c r="L11" s="5" t="s">
        <v>88</v>
      </c>
      <c r="M11" s="10" t="s">
        <v>31</v>
      </c>
      <c r="N11" s="6" t="s">
        <v>163</v>
      </c>
    </row>
    <row r="12" spans="1:14" s="10" customFormat="1" ht="30" x14ac:dyDescent="0.25">
      <c r="A12" s="10">
        <v>11657716390</v>
      </c>
      <c r="B12" s="10">
        <v>260867167</v>
      </c>
      <c r="C12" s="11">
        <v>43984.439872685187</v>
      </c>
      <c r="D12" s="11">
        <v>43984.444143518522</v>
      </c>
      <c r="I12" s="10">
        <v>10</v>
      </c>
      <c r="J12" s="5" t="s">
        <v>50</v>
      </c>
      <c r="K12" s="10" t="s">
        <v>100</v>
      </c>
      <c r="L12" s="5" t="s">
        <v>84</v>
      </c>
      <c r="M12" s="10" t="s">
        <v>31</v>
      </c>
      <c r="N12" s="6" t="s">
        <v>163</v>
      </c>
    </row>
    <row r="13" spans="1:14" s="10" customFormat="1" ht="30" x14ac:dyDescent="0.25">
      <c r="A13" s="10">
        <v>11653875822</v>
      </c>
      <c r="B13" s="10">
        <v>260867167</v>
      </c>
      <c r="C13" s="11">
        <v>43983.354884259257</v>
      </c>
      <c r="D13" s="11">
        <v>43983.358541666668</v>
      </c>
      <c r="I13" s="10">
        <v>11</v>
      </c>
      <c r="J13" s="5" t="s">
        <v>50</v>
      </c>
      <c r="K13" s="10" t="s">
        <v>100</v>
      </c>
      <c r="L13" s="5" t="s">
        <v>84</v>
      </c>
      <c r="M13" s="10" t="s">
        <v>31</v>
      </c>
      <c r="N13" s="6" t="s">
        <v>163</v>
      </c>
    </row>
    <row r="14" spans="1:14" ht="90" x14ac:dyDescent="0.25">
      <c r="I14" s="10">
        <v>12</v>
      </c>
      <c r="J14" s="5" t="s">
        <v>50</v>
      </c>
      <c r="K14" s="5" t="s">
        <v>134</v>
      </c>
      <c r="L14" s="12" t="s">
        <v>137</v>
      </c>
      <c r="M14" s="6" t="s">
        <v>102</v>
      </c>
      <c r="N14" s="6" t="s">
        <v>223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6384" width="20.7109375" style="9"/>
  </cols>
  <sheetData>
    <row r="1" spans="1:14" x14ac:dyDescent="0.25">
      <c r="I1" s="8" t="s">
        <v>56</v>
      </c>
    </row>
    <row r="2" spans="1:14" ht="30" x14ac:dyDescent="0.25">
      <c r="I2" s="2" t="s">
        <v>73</v>
      </c>
      <c r="J2" s="2" t="s">
        <v>4</v>
      </c>
      <c r="K2" s="2" t="s">
        <v>0</v>
      </c>
      <c r="L2" s="2" t="s">
        <v>1</v>
      </c>
      <c r="M2" s="2" t="s">
        <v>2</v>
      </c>
      <c r="N2" s="2" t="s">
        <v>3</v>
      </c>
    </row>
    <row r="3" spans="1:14" s="10" customFormat="1" ht="30" x14ac:dyDescent="0.25">
      <c r="A3" s="10">
        <v>11775494827</v>
      </c>
      <c r="B3" s="10">
        <v>260867167</v>
      </c>
      <c r="C3" s="11">
        <v>44021.582129629627</v>
      </c>
      <c r="D3" s="11">
        <v>44021.639282407406</v>
      </c>
      <c r="I3" s="10">
        <v>1</v>
      </c>
      <c r="J3" s="5" t="s">
        <v>50</v>
      </c>
      <c r="K3" s="10" t="s">
        <v>100</v>
      </c>
      <c r="L3" s="5" t="s">
        <v>84</v>
      </c>
      <c r="M3" s="10" t="s">
        <v>31</v>
      </c>
      <c r="N3" s="6" t="s">
        <v>163</v>
      </c>
    </row>
    <row r="4" spans="1:14" s="10" customFormat="1" ht="30" x14ac:dyDescent="0.25">
      <c r="A4" s="10">
        <v>11771920195</v>
      </c>
      <c r="B4" s="10">
        <v>260867167</v>
      </c>
      <c r="C4" s="11">
        <v>44020.72078703704</v>
      </c>
      <c r="D4" s="11">
        <v>44020.726493055554</v>
      </c>
      <c r="I4" s="10">
        <v>2</v>
      </c>
      <c r="J4" s="5" t="s">
        <v>50</v>
      </c>
      <c r="K4" s="10" t="s">
        <v>100</v>
      </c>
      <c r="L4" s="5" t="s">
        <v>84</v>
      </c>
      <c r="M4" s="10" t="s">
        <v>31</v>
      </c>
      <c r="N4" s="6" t="s">
        <v>163</v>
      </c>
    </row>
    <row r="5" spans="1:14" s="10" customFormat="1" ht="30" x14ac:dyDescent="0.25">
      <c r="A5" s="10">
        <v>11770881805</v>
      </c>
      <c r="B5" s="10">
        <v>260867167</v>
      </c>
      <c r="C5" s="11">
        <v>44020.524571759262</v>
      </c>
      <c r="D5" s="11">
        <v>44020.532326388886</v>
      </c>
      <c r="I5" s="10">
        <v>3</v>
      </c>
      <c r="J5" s="5" t="s">
        <v>50</v>
      </c>
      <c r="K5" s="10" t="s">
        <v>100</v>
      </c>
      <c r="L5" s="5" t="s">
        <v>85</v>
      </c>
      <c r="M5" s="10" t="s">
        <v>31</v>
      </c>
      <c r="N5" s="6" t="s">
        <v>163</v>
      </c>
    </row>
    <row r="6" spans="1:14" s="10" customFormat="1" ht="45" x14ac:dyDescent="0.25">
      <c r="A6" s="10">
        <v>11726885393</v>
      </c>
      <c r="B6" s="10">
        <v>260867167</v>
      </c>
      <c r="C6" s="11">
        <v>44006.330995370372</v>
      </c>
      <c r="D6" s="11">
        <v>44006.698773148149</v>
      </c>
      <c r="I6" s="10">
        <v>4</v>
      </c>
      <c r="J6" s="5" t="s">
        <v>50</v>
      </c>
      <c r="K6" s="10" t="s">
        <v>100</v>
      </c>
      <c r="L6" s="5" t="s">
        <v>86</v>
      </c>
      <c r="M6" s="10" t="s">
        <v>31</v>
      </c>
      <c r="N6" s="6" t="s">
        <v>163</v>
      </c>
    </row>
    <row r="7" spans="1:14" s="10" customFormat="1" ht="30" x14ac:dyDescent="0.25">
      <c r="A7" s="10">
        <v>11702322461</v>
      </c>
      <c r="B7" s="10">
        <v>260867167</v>
      </c>
      <c r="C7" s="11">
        <v>43998.634004629632</v>
      </c>
      <c r="D7" s="11">
        <v>43998.637199074074</v>
      </c>
      <c r="I7" s="10">
        <v>5</v>
      </c>
      <c r="J7" s="5" t="s">
        <v>50</v>
      </c>
      <c r="K7" s="10" t="s">
        <v>100</v>
      </c>
      <c r="L7" s="5" t="s">
        <v>87</v>
      </c>
      <c r="M7" s="10" t="s">
        <v>31</v>
      </c>
      <c r="N7" s="6" t="s">
        <v>163</v>
      </c>
    </row>
    <row r="8" spans="1:14" s="10" customFormat="1" ht="30" x14ac:dyDescent="0.25">
      <c r="A8" s="10">
        <v>11674042798</v>
      </c>
      <c r="B8" s="10">
        <v>260867167</v>
      </c>
      <c r="C8" s="11">
        <v>43989.643865740742</v>
      </c>
      <c r="D8" s="11">
        <v>43989.646932870368</v>
      </c>
      <c r="I8" s="10">
        <v>6</v>
      </c>
      <c r="J8" s="5" t="s">
        <v>50</v>
      </c>
      <c r="K8" s="10" t="s">
        <v>100</v>
      </c>
      <c r="L8" s="5" t="s">
        <v>84</v>
      </c>
      <c r="M8" s="10" t="s">
        <v>31</v>
      </c>
      <c r="N8" s="6" t="s">
        <v>163</v>
      </c>
    </row>
    <row r="9" spans="1:14" s="10" customFormat="1" ht="30" x14ac:dyDescent="0.25">
      <c r="A9" s="10">
        <v>11672783274</v>
      </c>
      <c r="B9" s="10">
        <v>260867167</v>
      </c>
      <c r="C9" s="11">
        <v>43988.709166666667</v>
      </c>
      <c r="D9" s="11">
        <v>43988.716550925928</v>
      </c>
      <c r="I9" s="10">
        <v>7</v>
      </c>
      <c r="J9" s="5" t="s">
        <v>50</v>
      </c>
      <c r="K9" s="10" t="s">
        <v>100</v>
      </c>
      <c r="L9" s="5" t="s">
        <v>84</v>
      </c>
      <c r="M9" s="10" t="s">
        <v>31</v>
      </c>
      <c r="N9" s="6" t="s">
        <v>163</v>
      </c>
    </row>
    <row r="10" spans="1:14" s="10" customFormat="1" ht="30" x14ac:dyDescent="0.25">
      <c r="A10" s="10">
        <v>11658306251</v>
      </c>
      <c r="B10" s="10">
        <v>260867167</v>
      </c>
      <c r="C10" s="11">
        <v>43984.574363425927</v>
      </c>
      <c r="D10" s="11">
        <v>43984.576180555552</v>
      </c>
      <c r="I10" s="10">
        <v>8</v>
      </c>
      <c r="J10" s="5" t="s">
        <v>50</v>
      </c>
      <c r="K10" s="10" t="s">
        <v>100</v>
      </c>
      <c r="L10" s="5" t="s">
        <v>88</v>
      </c>
      <c r="M10" s="10" t="s">
        <v>31</v>
      </c>
      <c r="N10" s="6" t="s">
        <v>163</v>
      </c>
    </row>
    <row r="11" spans="1:14" s="10" customFormat="1" ht="30" x14ac:dyDescent="0.25">
      <c r="A11" s="10">
        <v>11658176577</v>
      </c>
      <c r="B11" s="10">
        <v>260867167</v>
      </c>
      <c r="C11" s="11">
        <v>43984.546157407407</v>
      </c>
      <c r="D11" s="11">
        <v>43984.552048611113</v>
      </c>
      <c r="I11" s="10">
        <v>9</v>
      </c>
      <c r="J11" s="5" t="s">
        <v>50</v>
      </c>
      <c r="K11" s="10" t="s">
        <v>100</v>
      </c>
      <c r="L11" s="5" t="s">
        <v>88</v>
      </c>
      <c r="M11" s="10" t="s">
        <v>31</v>
      </c>
      <c r="N11" s="6" t="s">
        <v>163</v>
      </c>
    </row>
    <row r="12" spans="1:14" s="10" customFormat="1" ht="30" x14ac:dyDescent="0.25">
      <c r="A12" s="10">
        <v>11657716390</v>
      </c>
      <c r="B12" s="10">
        <v>260867167</v>
      </c>
      <c r="C12" s="11">
        <v>43984.439872685187</v>
      </c>
      <c r="D12" s="11">
        <v>43984.444143518522</v>
      </c>
      <c r="I12" s="10">
        <v>10</v>
      </c>
      <c r="J12" s="5" t="s">
        <v>50</v>
      </c>
      <c r="K12" s="10" t="s">
        <v>100</v>
      </c>
      <c r="L12" s="5" t="s">
        <v>88</v>
      </c>
      <c r="M12" s="10" t="s">
        <v>31</v>
      </c>
      <c r="N12" s="6" t="s">
        <v>163</v>
      </c>
    </row>
    <row r="13" spans="1:14" s="10" customFormat="1" ht="30" x14ac:dyDescent="0.25">
      <c r="A13" s="10">
        <v>11653875822</v>
      </c>
      <c r="B13" s="10">
        <v>260867167</v>
      </c>
      <c r="C13" s="11">
        <v>43983.354884259257</v>
      </c>
      <c r="D13" s="11">
        <v>43983.358541666668</v>
      </c>
      <c r="I13" s="10">
        <v>11</v>
      </c>
      <c r="J13" s="5" t="s">
        <v>50</v>
      </c>
      <c r="K13" s="10" t="s">
        <v>100</v>
      </c>
      <c r="L13" s="5" t="s">
        <v>84</v>
      </c>
      <c r="M13" s="10" t="s">
        <v>31</v>
      </c>
      <c r="N13" s="6" t="s">
        <v>163</v>
      </c>
    </row>
    <row r="14" spans="1:14" ht="75" x14ac:dyDescent="0.25">
      <c r="I14" s="10">
        <v>12</v>
      </c>
      <c r="J14" s="5" t="s">
        <v>50</v>
      </c>
      <c r="K14" s="5" t="s">
        <v>134</v>
      </c>
      <c r="L14" s="12" t="s">
        <v>138</v>
      </c>
      <c r="M14" s="6" t="s">
        <v>102</v>
      </c>
      <c r="N14" s="6" t="s">
        <v>225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3" width="34.5703125" style="9" customWidth="1"/>
    <col min="14" max="16384" width="20.7109375" style="9"/>
  </cols>
  <sheetData>
    <row r="1" spans="1:14" x14ac:dyDescent="0.25">
      <c r="I1" s="8" t="s">
        <v>57</v>
      </c>
    </row>
    <row r="2" spans="1:14" ht="30" x14ac:dyDescent="0.25">
      <c r="I2" s="2" t="s">
        <v>73</v>
      </c>
      <c r="J2" s="2" t="s">
        <v>4</v>
      </c>
      <c r="K2" s="2" t="s">
        <v>0</v>
      </c>
      <c r="L2" s="2" t="s">
        <v>1</v>
      </c>
      <c r="M2" s="2" t="s">
        <v>2</v>
      </c>
      <c r="N2" s="2" t="s">
        <v>3</v>
      </c>
    </row>
    <row r="3" spans="1:14" s="10" customFormat="1" ht="30" x14ac:dyDescent="0.25">
      <c r="A3" s="10">
        <v>11775494827</v>
      </c>
      <c r="B3" s="10">
        <v>260867167</v>
      </c>
      <c r="C3" s="11">
        <v>44021.582129629627</v>
      </c>
      <c r="D3" s="11">
        <v>44021.639282407406</v>
      </c>
      <c r="I3" s="10">
        <v>1</v>
      </c>
      <c r="J3" s="5" t="s">
        <v>50</v>
      </c>
      <c r="K3" s="10" t="s">
        <v>100</v>
      </c>
      <c r="L3" s="6"/>
      <c r="M3" s="10" t="s">
        <v>31</v>
      </c>
      <c r="N3" s="6" t="s">
        <v>163</v>
      </c>
    </row>
    <row r="4" spans="1:14" s="10" customFormat="1" ht="45" x14ac:dyDescent="0.25">
      <c r="A4" s="10">
        <v>11771920195</v>
      </c>
      <c r="B4" s="10">
        <v>260867167</v>
      </c>
      <c r="C4" s="11">
        <v>44020.72078703704</v>
      </c>
      <c r="D4" s="11">
        <v>44020.726493055554</v>
      </c>
      <c r="I4" s="10">
        <v>2</v>
      </c>
      <c r="J4" s="5" t="s">
        <v>50</v>
      </c>
      <c r="K4" s="10" t="s">
        <v>100</v>
      </c>
      <c r="L4" s="6" t="s">
        <v>59</v>
      </c>
      <c r="M4" s="10" t="s">
        <v>31</v>
      </c>
      <c r="N4" s="6" t="s">
        <v>163</v>
      </c>
    </row>
    <row r="5" spans="1:14" s="10" customFormat="1" ht="30" x14ac:dyDescent="0.25">
      <c r="A5" s="10">
        <v>11770881805</v>
      </c>
      <c r="B5" s="10">
        <v>260867167</v>
      </c>
      <c r="C5" s="11">
        <v>44020.524571759262</v>
      </c>
      <c r="D5" s="11">
        <v>44020.532326388886</v>
      </c>
      <c r="I5" s="10">
        <v>3</v>
      </c>
      <c r="J5" s="5" t="s">
        <v>50</v>
      </c>
      <c r="K5" s="10" t="s">
        <v>100</v>
      </c>
      <c r="L5" s="6" t="s">
        <v>61</v>
      </c>
      <c r="M5" s="10" t="s">
        <v>228</v>
      </c>
      <c r="N5" s="6" t="s">
        <v>163</v>
      </c>
    </row>
    <row r="6" spans="1:14" s="10" customFormat="1" ht="60" x14ac:dyDescent="0.25">
      <c r="A6" s="10">
        <v>11726885393</v>
      </c>
      <c r="B6" s="10">
        <v>260867167</v>
      </c>
      <c r="C6" s="11">
        <v>44006.330995370372</v>
      </c>
      <c r="D6" s="11">
        <v>44006.698773148149</v>
      </c>
      <c r="I6" s="10">
        <v>4</v>
      </c>
      <c r="J6" s="5" t="s">
        <v>50</v>
      </c>
      <c r="K6" s="10" t="s">
        <v>100</v>
      </c>
      <c r="L6" s="6" t="s">
        <v>62</v>
      </c>
      <c r="M6" s="6" t="s">
        <v>226</v>
      </c>
      <c r="N6" s="6" t="s">
        <v>163</v>
      </c>
    </row>
    <row r="7" spans="1:14" s="10" customFormat="1" ht="30" x14ac:dyDescent="0.25">
      <c r="A7" s="10">
        <v>11702322461</v>
      </c>
      <c r="B7" s="10">
        <v>260867167</v>
      </c>
      <c r="C7" s="11">
        <v>43998.634004629632</v>
      </c>
      <c r="D7" s="11">
        <v>43998.637199074074</v>
      </c>
      <c r="I7" s="10">
        <v>5</v>
      </c>
      <c r="J7" s="5" t="s">
        <v>50</v>
      </c>
      <c r="K7" s="10" t="s">
        <v>100</v>
      </c>
      <c r="L7" s="6" t="s">
        <v>64</v>
      </c>
      <c r="M7" s="10" t="s">
        <v>228</v>
      </c>
      <c r="N7" s="6" t="s">
        <v>163</v>
      </c>
    </row>
    <row r="8" spans="1:14" s="10" customFormat="1" ht="30" x14ac:dyDescent="0.25">
      <c r="A8" s="10">
        <v>11674042798</v>
      </c>
      <c r="B8" s="10">
        <v>260867167</v>
      </c>
      <c r="C8" s="11">
        <v>43989.643865740742</v>
      </c>
      <c r="D8" s="11">
        <v>43989.646932870368</v>
      </c>
      <c r="I8" s="10">
        <v>6</v>
      </c>
      <c r="J8" s="5" t="s">
        <v>50</v>
      </c>
      <c r="K8" s="10" t="s">
        <v>100</v>
      </c>
      <c r="L8" s="6" t="s">
        <v>65</v>
      </c>
      <c r="M8" s="10" t="s">
        <v>228</v>
      </c>
      <c r="N8" s="6" t="s">
        <v>163</v>
      </c>
    </row>
    <row r="9" spans="1:14" s="10" customFormat="1" ht="30" x14ac:dyDescent="0.25">
      <c r="A9" s="10">
        <v>11672783274</v>
      </c>
      <c r="B9" s="10">
        <v>260867167</v>
      </c>
      <c r="C9" s="11">
        <v>43988.709166666667</v>
      </c>
      <c r="D9" s="11">
        <v>43988.716550925928</v>
      </c>
      <c r="I9" s="10">
        <v>7</v>
      </c>
      <c r="J9" s="5" t="s">
        <v>50</v>
      </c>
      <c r="K9" s="10" t="s">
        <v>100</v>
      </c>
      <c r="L9" s="6" t="s">
        <v>66</v>
      </c>
      <c r="M9" s="10" t="s">
        <v>228</v>
      </c>
      <c r="N9" s="6" t="s">
        <v>163</v>
      </c>
    </row>
    <row r="10" spans="1:14" s="10" customFormat="1" ht="30" x14ac:dyDescent="0.25">
      <c r="A10" s="10">
        <v>11658306251</v>
      </c>
      <c r="B10" s="10">
        <v>260867167</v>
      </c>
      <c r="C10" s="11">
        <v>43984.574363425927</v>
      </c>
      <c r="D10" s="11">
        <v>43984.576180555552</v>
      </c>
      <c r="I10" s="10">
        <v>8</v>
      </c>
      <c r="J10" s="5" t="s">
        <v>50</v>
      </c>
      <c r="K10" s="10" t="s">
        <v>100</v>
      </c>
      <c r="L10" s="6" t="s">
        <v>63</v>
      </c>
      <c r="M10" s="10" t="s">
        <v>228</v>
      </c>
      <c r="N10" s="6" t="s">
        <v>163</v>
      </c>
    </row>
    <row r="11" spans="1:14" s="10" customFormat="1" ht="30" x14ac:dyDescent="0.25">
      <c r="A11" s="10">
        <v>11658176577</v>
      </c>
      <c r="B11" s="10">
        <v>260867167</v>
      </c>
      <c r="C11" s="11">
        <v>43984.546157407407</v>
      </c>
      <c r="D11" s="11">
        <v>43984.552048611113</v>
      </c>
      <c r="I11" s="10">
        <v>9</v>
      </c>
      <c r="J11" s="5" t="s">
        <v>50</v>
      </c>
      <c r="K11" s="10" t="s">
        <v>100</v>
      </c>
      <c r="L11" s="6" t="s">
        <v>68</v>
      </c>
      <c r="M11" s="10" t="s">
        <v>31</v>
      </c>
      <c r="N11" s="6" t="s">
        <v>163</v>
      </c>
    </row>
    <row r="12" spans="1:14" s="10" customFormat="1" ht="30" x14ac:dyDescent="0.25">
      <c r="A12" s="10">
        <v>11657716390</v>
      </c>
      <c r="B12" s="10">
        <v>260867167</v>
      </c>
      <c r="C12" s="11">
        <v>43984.439872685187</v>
      </c>
      <c r="D12" s="11">
        <v>43984.444143518522</v>
      </c>
      <c r="I12" s="10">
        <v>10</v>
      </c>
      <c r="J12" s="5" t="s">
        <v>50</v>
      </c>
      <c r="K12" s="10" t="s">
        <v>100</v>
      </c>
      <c r="L12" s="6" t="s">
        <v>70</v>
      </c>
      <c r="M12" s="10" t="s">
        <v>31</v>
      </c>
      <c r="N12" s="6" t="s">
        <v>163</v>
      </c>
    </row>
    <row r="13" spans="1:14" s="10" customFormat="1" ht="30" x14ac:dyDescent="0.25">
      <c r="A13" s="10">
        <v>11653875822</v>
      </c>
      <c r="B13" s="10">
        <v>260867167</v>
      </c>
      <c r="C13" s="11">
        <v>43983.354884259257</v>
      </c>
      <c r="D13" s="11">
        <v>43983.358541666668</v>
      </c>
      <c r="I13" s="10">
        <v>11</v>
      </c>
      <c r="J13" s="5" t="s">
        <v>50</v>
      </c>
      <c r="K13" s="10" t="s">
        <v>100</v>
      </c>
      <c r="L13" s="6" t="s">
        <v>71</v>
      </c>
      <c r="M13" s="10" t="s">
        <v>228</v>
      </c>
      <c r="N13" s="6" t="s">
        <v>163</v>
      </c>
    </row>
    <row r="14" spans="1:14" ht="30" x14ac:dyDescent="0.25">
      <c r="I14" s="10">
        <v>12</v>
      </c>
      <c r="J14" s="5" t="s">
        <v>50</v>
      </c>
      <c r="K14" s="10" t="s">
        <v>100</v>
      </c>
      <c r="L14" s="6" t="s">
        <v>72</v>
      </c>
      <c r="M14" s="10" t="s">
        <v>228</v>
      </c>
      <c r="N14" s="6" t="s">
        <v>163</v>
      </c>
    </row>
    <row r="15" spans="1:14" ht="90" x14ac:dyDescent="0.25">
      <c r="K15" s="5" t="s">
        <v>134</v>
      </c>
      <c r="L15" s="12" t="s">
        <v>139</v>
      </c>
      <c r="M15" s="12" t="s">
        <v>227</v>
      </c>
      <c r="N15" s="9" t="s">
        <v>163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topLeftCell="I1" workbookViewId="0">
      <selection activeCell="L9" sqref="L9"/>
    </sheetView>
  </sheetViews>
  <sheetFormatPr defaultColWidth="20.7109375" defaultRowHeight="15" x14ac:dyDescent="0.25"/>
  <cols>
    <col min="1" max="8" width="0" style="9" hidden="1" customWidth="1"/>
    <col min="9" max="9" width="20.7109375" style="9"/>
    <col min="10" max="10" width="20.7109375" style="9" customWidth="1"/>
    <col min="11" max="11" width="20.7109375" style="9"/>
    <col min="12" max="12" width="58.7109375" style="9" customWidth="1"/>
    <col min="13" max="16384" width="20.7109375" style="9"/>
  </cols>
  <sheetData>
    <row r="1" spans="1:14" x14ac:dyDescent="0.25">
      <c r="I1" s="8" t="s">
        <v>58</v>
      </c>
    </row>
    <row r="2" spans="1:14" ht="30" x14ac:dyDescent="0.25">
      <c r="I2" s="2" t="s">
        <v>73</v>
      </c>
      <c r="J2" s="2" t="s">
        <v>4</v>
      </c>
      <c r="K2" s="2" t="s">
        <v>0</v>
      </c>
      <c r="L2" s="2" t="s">
        <v>1</v>
      </c>
      <c r="M2" s="2" t="s">
        <v>2</v>
      </c>
      <c r="N2" s="2" t="s">
        <v>3</v>
      </c>
    </row>
    <row r="3" spans="1:14" s="10" customFormat="1" ht="30" x14ac:dyDescent="0.25">
      <c r="A3" s="10">
        <v>11775494827</v>
      </c>
      <c r="B3" s="10">
        <v>260867167</v>
      </c>
      <c r="C3" s="11">
        <v>44021.582129629627</v>
      </c>
      <c r="D3" s="11">
        <v>44021.639282407406</v>
      </c>
      <c r="I3" s="10">
        <v>1</v>
      </c>
      <c r="K3" s="10" t="s">
        <v>100</v>
      </c>
      <c r="L3" s="6" t="s">
        <v>60</v>
      </c>
      <c r="M3" s="10" t="s">
        <v>31</v>
      </c>
      <c r="N3" s="6" t="s">
        <v>163</v>
      </c>
    </row>
    <row r="4" spans="1:14" s="10" customFormat="1" ht="30" x14ac:dyDescent="0.25">
      <c r="A4" s="10">
        <v>11672783274</v>
      </c>
      <c r="B4" s="10">
        <v>260867167</v>
      </c>
      <c r="C4" s="11">
        <v>43988.709166666667</v>
      </c>
      <c r="D4" s="11">
        <v>43988.716550925928</v>
      </c>
      <c r="I4" s="10">
        <v>2</v>
      </c>
      <c r="J4" s="10" t="s">
        <v>45</v>
      </c>
      <c r="K4" s="10" t="s">
        <v>100</v>
      </c>
      <c r="L4" s="6" t="s">
        <v>67</v>
      </c>
      <c r="M4" s="10" t="s">
        <v>31</v>
      </c>
      <c r="N4" s="6" t="s">
        <v>163</v>
      </c>
    </row>
    <row r="5" spans="1:14" s="10" customFormat="1" x14ac:dyDescent="0.25">
      <c r="A5" s="10">
        <v>11658306251</v>
      </c>
      <c r="B5" s="10">
        <v>260867167</v>
      </c>
      <c r="C5" s="11">
        <v>43984.574363425927</v>
      </c>
      <c r="D5" s="11">
        <v>43984.576180555552</v>
      </c>
      <c r="I5" s="10">
        <v>3</v>
      </c>
      <c r="J5" s="10" t="s">
        <v>43</v>
      </c>
      <c r="K5" s="10" t="s">
        <v>100</v>
      </c>
      <c r="L5" s="6" t="s">
        <v>69</v>
      </c>
      <c r="M5" s="10" t="s">
        <v>31</v>
      </c>
      <c r="N5" s="6" t="s">
        <v>163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vt:lpstr>
      <vt:lpstr>Online Survey1</vt:lpstr>
      <vt:lpstr>Online Survey2</vt:lpstr>
      <vt:lpstr>Online Survey3</vt:lpstr>
      <vt:lpstr>Online Survey4</vt:lpstr>
      <vt:lpstr>Online Survey5</vt:lpstr>
      <vt:lpstr>Online Survey6</vt:lpstr>
      <vt:lpstr>Online Survey7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Shamier</dc:creator>
  <cp:lastModifiedBy>Anita Legg</cp:lastModifiedBy>
  <dcterms:created xsi:type="dcterms:W3CDTF">2020-08-03T11:11:34Z</dcterms:created>
  <dcterms:modified xsi:type="dcterms:W3CDTF">2020-10-20T09:49:31Z</dcterms:modified>
</cp:coreProperties>
</file>