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Z:\New Web Site\"/>
    </mc:Choice>
  </mc:AlternateContent>
  <bookViews>
    <workbookView xWindow="0" yWindow="0" windowWidth="28800" windowHeight="11835" tabRatio="602"/>
  </bookViews>
  <sheets>
    <sheet name="2 Population &amp; vital statistics" sheetId="1" r:id="rId1"/>
    <sheet name="Contents" sheetId="2" r:id="rId2"/>
    <sheet name="2.1.1" sheetId="3" r:id="rId3"/>
    <sheet name="2.1.2 " sheetId="4" r:id="rId4"/>
    <sheet name="2.2" sheetId="5" r:id="rId5"/>
    <sheet name="2.2 &amp; 2.3chart " sheetId="6" r:id="rId6"/>
    <sheet name="2.3 " sheetId="7" r:id="rId7"/>
    <sheet name="2.4 " sheetId="8" r:id="rId8"/>
    <sheet name="2.4 charts" sheetId="9" r:id="rId9"/>
    <sheet name="2.5" sheetId="10" r:id="rId10"/>
    <sheet name="2.5 &amp; 2.6 chart" sheetId="11" r:id="rId11"/>
    <sheet name="2.6" sheetId="12" r:id="rId12"/>
  </sheets>
  <definedNames>
    <definedName name="_xlnm.Print_Area" localSheetId="7">'2.4 '!$A$1:$O$138</definedName>
    <definedName name="Z_0FB194D5_7EDC_4541_856D_5310B5416D2C_.wvu.PrintArea" localSheetId="4" hidden="1">'2.2'!$A$1:$P$39</definedName>
    <definedName name="Z_0FB194D5_7EDC_4541_856D_5310B5416D2C_.wvu.PrintArea" localSheetId="5" hidden="1">'2.2 &amp; 2.3chart '!$A$1:$J$57</definedName>
    <definedName name="Z_0FB194D5_7EDC_4541_856D_5310B5416D2C_.wvu.PrintArea" localSheetId="6" hidden="1">'2.3 '!$A$1:$L$146</definedName>
    <definedName name="Z_0FB194D5_7EDC_4541_856D_5310B5416D2C_.wvu.PrintArea" localSheetId="7" hidden="1">'2.4 '!$A$1:$O$137</definedName>
    <definedName name="Z_0FB194D5_7EDC_4541_856D_5310B5416D2C_.wvu.PrintArea" localSheetId="8" hidden="1">'2.4 charts'!$A$1:$I$62</definedName>
    <definedName name="Z_0FB194D5_7EDC_4541_856D_5310B5416D2C_.wvu.PrintArea" localSheetId="9" hidden="1">'2.5'!$A$1:$AF$53</definedName>
    <definedName name="Z_0FB194D5_7EDC_4541_856D_5310B5416D2C_.wvu.PrintArea" localSheetId="10" hidden="1">'2.5 &amp; 2.6 chart'!$A$1:$J$57</definedName>
    <definedName name="Z_0FB194D5_7EDC_4541_856D_5310B5416D2C_.wvu.PrintArea" localSheetId="11" hidden="1">'2.6'!$A$1:$L$29</definedName>
    <definedName name="Z_317C48E9_FE06_4E00_8A52_A8C2146915B5_.wvu.PrintArea" localSheetId="4" hidden="1">'2.2'!$A$1:$P$39</definedName>
    <definedName name="Z_317C48E9_FE06_4E00_8A52_A8C2146915B5_.wvu.PrintArea" localSheetId="5" hidden="1">'2.2 &amp; 2.3chart '!$A$1:$J$57</definedName>
    <definedName name="Z_317C48E9_FE06_4E00_8A52_A8C2146915B5_.wvu.PrintArea" localSheetId="6" hidden="1">'2.3 '!$A$1:$L$146</definedName>
    <definedName name="Z_317C48E9_FE06_4E00_8A52_A8C2146915B5_.wvu.PrintArea" localSheetId="7" hidden="1">'2.4 '!$A$1:$O$137</definedName>
    <definedName name="Z_317C48E9_FE06_4E00_8A52_A8C2146915B5_.wvu.PrintArea" localSheetId="8" hidden="1">'2.4 charts'!$A$1:$I$62</definedName>
    <definedName name="Z_317C48E9_FE06_4E00_8A52_A8C2146915B5_.wvu.PrintArea" localSheetId="9" hidden="1">'2.5'!$A$1:$AF$53</definedName>
    <definedName name="Z_317C48E9_FE06_4E00_8A52_A8C2146915B5_.wvu.PrintArea" localSheetId="10" hidden="1">'2.5 &amp; 2.6 chart'!$A$1:$J$57</definedName>
    <definedName name="Z_317C48E9_FE06_4E00_8A52_A8C2146915B5_.wvu.PrintArea" localSheetId="11" hidden="1">'2.6'!$A$1:$L$29</definedName>
    <definedName name="Z_86DCB3C0_0C6E_4E1F_BE35_98A4A3267C6F_.wvu.PrintArea" localSheetId="4" hidden="1">'2.2'!$A$1:$P$39</definedName>
    <definedName name="Z_86DCB3C0_0C6E_4E1F_BE35_98A4A3267C6F_.wvu.PrintArea" localSheetId="5" hidden="1">'2.2 &amp; 2.3chart '!$A$1:$J$59</definedName>
    <definedName name="Z_86DCB3C0_0C6E_4E1F_BE35_98A4A3267C6F_.wvu.PrintArea" localSheetId="6" hidden="1">'2.3 '!$A$1:$L$146</definedName>
    <definedName name="Z_86DCB3C0_0C6E_4E1F_BE35_98A4A3267C6F_.wvu.PrintArea" localSheetId="7" hidden="1">'2.4 '!$A$1:$O$137</definedName>
    <definedName name="Z_86DCB3C0_0C6E_4E1F_BE35_98A4A3267C6F_.wvu.PrintArea" localSheetId="8" hidden="1">'2.4 charts'!$A$1:$I$62</definedName>
    <definedName name="Z_86DCB3C0_0C6E_4E1F_BE35_98A4A3267C6F_.wvu.PrintArea" localSheetId="9" hidden="1">'2.5'!$A$1:$AF$53</definedName>
    <definedName name="Z_86DCB3C0_0C6E_4E1F_BE35_98A4A3267C6F_.wvu.PrintArea" localSheetId="10" hidden="1">'2.5 &amp; 2.6 chart'!$A$1:$J$57</definedName>
    <definedName name="Z_86DCB3C0_0C6E_4E1F_BE35_98A4A3267C6F_.wvu.PrintArea" localSheetId="11" hidden="1">'2.6'!$A$1:$L$29</definedName>
    <definedName name="Z_C5EFED1B_073D_45F3_A8D0_09846DE5D4F9_.wvu.PrintArea" localSheetId="4" hidden="1">'2.2'!$A$1:$P$39</definedName>
    <definedName name="Z_C5EFED1B_073D_45F3_A8D0_09846DE5D4F9_.wvu.PrintArea" localSheetId="5" hidden="1">'2.2 &amp; 2.3chart '!$A$1:$J$57</definedName>
    <definedName name="Z_C5EFED1B_073D_45F3_A8D0_09846DE5D4F9_.wvu.PrintArea" localSheetId="6" hidden="1">'2.3 '!$A$1:$L$146</definedName>
    <definedName name="Z_C5EFED1B_073D_45F3_A8D0_09846DE5D4F9_.wvu.PrintArea" localSheetId="7" hidden="1">'2.4 '!$A$1:$O$137</definedName>
    <definedName name="Z_C5EFED1B_073D_45F3_A8D0_09846DE5D4F9_.wvu.PrintArea" localSheetId="8" hidden="1">'2.4 charts'!$A$1:$I$62</definedName>
    <definedName name="Z_C5EFED1B_073D_45F3_A8D0_09846DE5D4F9_.wvu.PrintArea" localSheetId="9" hidden="1">'2.5'!$A$1:$AF$53</definedName>
    <definedName name="Z_C5EFED1B_073D_45F3_A8D0_09846DE5D4F9_.wvu.PrintArea" localSheetId="10" hidden="1">'2.5 &amp; 2.6 chart'!$A$1:$J$57</definedName>
    <definedName name="Z_C5EFED1B_073D_45F3_A8D0_09846DE5D4F9_.wvu.PrintArea" localSheetId="11" hidden="1">'2.6'!$A$1:$L$29</definedName>
  </definedNames>
  <calcPr calcId="152511"/>
  <customWorkbookViews>
    <customWorkbookView name="Natasha Stevens - Personal View" guid="{317C48E9-FE06-4E00-8A52-A8C2146915B5}" mergeInterval="0" personalView="1" maximized="1" windowWidth="1440" windowHeight="694" tabRatio="602" activeSheetId="11"/>
    <customWorkbookView name="  - Personal View" guid="{C5EFED1B-073D-45F3-A8D0-09846DE5D4F9}" mergeInterval="0" personalView="1" maximized="1" xWindow="1" yWindow="1" windowWidth="1916" windowHeight="860" tabRatio="602" activeSheetId="9"/>
    <customWorkbookView name="Sen. Stats Assist - Personal View" guid="{0FB194D5-7EDC-4541-856D-5310B5416D2C}" mergeInterval="0" personalView="1" maximized="1" xWindow="1" yWindow="1" windowWidth="793" windowHeight="848" tabRatio="602" activeSheetId="11"/>
    <customWorkbookView name="Justine Joshua - Personal View" guid="{86DCB3C0-0C6E-4E1F-BE35-98A4A3267C6F}" mergeInterval="0" personalView="1" maximized="1" windowWidth="1920" windowHeight="854" tabRatio="602" activeSheetId="1"/>
  </customWorkbookViews>
</workbook>
</file>

<file path=xl/calcChain.xml><?xml version="1.0" encoding="utf-8"?>
<calcChain xmlns="http://schemas.openxmlformats.org/spreadsheetml/2006/main">
  <c r="L8" i="5" l="1"/>
  <c r="L9" i="5"/>
  <c r="L10" i="5"/>
  <c r="L11" i="5"/>
  <c r="L12" i="5"/>
  <c r="L13" i="5"/>
  <c r="L14" i="5"/>
  <c r="L15" i="5"/>
  <c r="L16" i="5"/>
  <c r="L17" i="5"/>
  <c r="L18" i="5"/>
  <c r="L19" i="5"/>
  <c r="L20" i="5"/>
  <c r="L21" i="5"/>
  <c r="L22" i="5"/>
  <c r="L23" i="5"/>
  <c r="L24" i="5"/>
  <c r="L25" i="5"/>
  <c r="L26" i="5"/>
  <c r="L27" i="5"/>
  <c r="L7" i="5"/>
  <c r="L29" i="5" s="1"/>
  <c r="H8" i="5"/>
  <c r="H9" i="5"/>
  <c r="H10" i="5"/>
  <c r="H11" i="5"/>
  <c r="H12" i="5"/>
  <c r="H13" i="5"/>
  <c r="H14" i="5"/>
  <c r="H15" i="5"/>
  <c r="H16" i="5"/>
  <c r="H17" i="5"/>
  <c r="H18" i="5"/>
  <c r="H19" i="5"/>
  <c r="H20" i="5"/>
  <c r="H21" i="5"/>
  <c r="H22" i="5"/>
  <c r="H23" i="5"/>
  <c r="H24" i="5"/>
  <c r="H25" i="5"/>
  <c r="H26" i="5"/>
  <c r="H27" i="5"/>
  <c r="H7" i="5"/>
  <c r="D8" i="5"/>
  <c r="D9" i="5"/>
  <c r="D10" i="5"/>
  <c r="D11" i="5"/>
  <c r="D12" i="5"/>
  <c r="D13" i="5"/>
  <c r="D14" i="5"/>
  <c r="D15" i="5"/>
  <c r="D16" i="5"/>
  <c r="D17" i="5"/>
  <c r="D18" i="5"/>
  <c r="D19" i="5"/>
  <c r="D20" i="5"/>
  <c r="D21" i="5"/>
  <c r="D22" i="5"/>
  <c r="D23" i="5"/>
  <c r="D24" i="5"/>
  <c r="D25" i="5"/>
  <c r="D26" i="5"/>
  <c r="D27" i="5"/>
  <c r="D7" i="5"/>
  <c r="L33" i="5"/>
  <c r="L34" i="5"/>
  <c r="L35" i="5"/>
  <c r="L32" i="5"/>
</calcChain>
</file>

<file path=xl/sharedStrings.xml><?xml version="1.0" encoding="utf-8"?>
<sst xmlns="http://schemas.openxmlformats.org/spreadsheetml/2006/main" count="1246" uniqueCount="236">
  <si>
    <t>numbers and rates</t>
  </si>
  <si>
    <t xml:space="preserve"> </t>
  </si>
  <si>
    <t xml:space="preserve"> Births</t>
  </si>
  <si>
    <t>Year</t>
  </si>
  <si>
    <t>Males</t>
  </si>
  <si>
    <t>Females</t>
  </si>
  <si>
    <t>Total</t>
  </si>
  <si>
    <t>rate (1)</t>
  </si>
  <si>
    <t>1950</t>
  </si>
  <si>
    <t>1955</t>
  </si>
  <si>
    <t>1960</t>
  </si>
  <si>
    <t>1965</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</si>
  <si>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</si>
  <si>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</si>
  <si>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</si>
  <si>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</si>
  <si>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</si>
  <si>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</si>
  <si>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</si>
  <si>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</si>
  <si>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</si>
  <si>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</si>
  <si>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</si>
  <si>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</si>
  <si>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</si>
  <si>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</si>
  <si>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</si>
  <si>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</si>
  <si>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</si>
  <si>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</si>
  <si>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</si>
  <si>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</si>
  <si>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</si>
  <si>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</si>
  <si>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</si>
  <si>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</si>
  <si>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</si>
  <si>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</si>
  <si>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</si>
  <si>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Qtr 1</t>
  </si>
  <si>
    <t>..</t>
  </si>
  <si>
    <t>Qtr 2</t>
  </si>
  <si>
    <t>Qtr 3</t>
  </si>
  <si>
    <t>Qtr 4</t>
  </si>
  <si>
    <t>1997</t>
  </si>
  <si>
    <t>2 Population and vital statistics</t>
  </si>
  <si>
    <t xml:space="preserve">                   numbers and rates</t>
  </si>
  <si>
    <t>Deaths</t>
  </si>
  <si>
    <t xml:space="preserve">Total </t>
  </si>
  <si>
    <t>2.5</t>
  </si>
  <si>
    <t>1-4</t>
  </si>
  <si>
    <t>5-9</t>
  </si>
  <si>
    <t>10-19</t>
  </si>
  <si>
    <t>20-29</t>
  </si>
  <si>
    <t>30-39</t>
  </si>
  <si>
    <t>40-49</t>
  </si>
  <si>
    <t>50-59</t>
  </si>
  <si>
    <t>60-69</t>
  </si>
  <si>
    <t>70-79</t>
  </si>
  <si>
    <t>80 and over</t>
  </si>
  <si>
    <t>Life tables</t>
  </si>
  <si>
    <t>Age</t>
  </si>
  <si>
    <t>number</t>
  </si>
  <si>
    <t>Male</t>
  </si>
  <si>
    <t>Female</t>
  </si>
  <si>
    <t>0-4</t>
  </si>
  <si>
    <t>10-14</t>
  </si>
  <si>
    <t>15-19</t>
  </si>
  <si>
    <t>20-24</t>
  </si>
  <si>
    <t>25-29</t>
  </si>
  <si>
    <t>30-34</t>
  </si>
  <si>
    <t>35-39</t>
  </si>
  <si>
    <t>40-44</t>
  </si>
  <si>
    <t>45-49</t>
  </si>
  <si>
    <t>50-54</t>
  </si>
  <si>
    <t>55-59</t>
  </si>
  <si>
    <t>60-64</t>
  </si>
  <si>
    <t>65-69</t>
  </si>
  <si>
    <t>70-74</t>
  </si>
  <si>
    <t>75-79</t>
  </si>
  <si>
    <t>80-84</t>
  </si>
  <si>
    <t>85-89</t>
  </si>
  <si>
    <t>90-94</t>
  </si>
  <si>
    <t>95 and over</t>
  </si>
  <si>
    <t>Summary:</t>
  </si>
  <si>
    <t>0-14</t>
  </si>
  <si>
    <t>15-64</t>
  </si>
  <si>
    <t>65 and over</t>
  </si>
  <si>
    <t>numbers</t>
  </si>
  <si>
    <t>St Helena</t>
  </si>
  <si>
    <t>1501</t>
  </si>
  <si>
    <t>Discovery</t>
  </si>
  <si>
    <t>1502</t>
  </si>
  <si>
    <t>1506</t>
  </si>
  <si>
    <t>1683</t>
  </si>
  <si>
    <t>1723</t>
  </si>
  <si>
    <t>1810</t>
  </si>
  <si>
    <t>1814</t>
  </si>
  <si>
    <t>1851</t>
  </si>
  <si>
    <t>1880</t>
  </si>
  <si>
    <t>1881</t>
  </si>
  <si>
    <t>1891</t>
  </si>
  <si>
    <t>1901</t>
  </si>
  <si>
    <t>1911</t>
  </si>
  <si>
    <t>1921</t>
  </si>
  <si>
    <t>1925</t>
  </si>
  <si>
    <t>1931</t>
  </si>
  <si>
    <t>1946</t>
  </si>
  <si>
    <t>1956</t>
  </si>
  <si>
    <t>1966</t>
  </si>
  <si>
    <t>Not stated</t>
  </si>
  <si>
    <t>2.2  St Helenian resident population of St Helena</t>
  </si>
  <si>
    <t>r</t>
  </si>
  <si>
    <t xml:space="preserve">                                                                                                                                                                                                                                                                                                                                                                                                                  </t>
  </si>
  <si>
    <t>1501-2008</t>
  </si>
  <si>
    <t>Population</t>
  </si>
  <si>
    <t>Age last birthday</t>
  </si>
  <si>
    <t>Sources: St Helena and Ascension 2008 Population Census Report;</t>
  </si>
  <si>
    <t>Tristan da Cunha.</t>
  </si>
  <si>
    <t>Tristan da Cunha</t>
  </si>
  <si>
    <t xml:space="preserve">Qtr 1 </t>
  </si>
  <si>
    <t>Estimated Population</t>
  </si>
  <si>
    <t>Source: Statistics Office, CPPU</t>
  </si>
  <si>
    <t xml:space="preserve"> ..</t>
  </si>
  <si>
    <t>13.9</t>
  </si>
  <si>
    <t>13.3</t>
  </si>
  <si>
    <t>13.7</t>
  </si>
  <si>
    <t>13.8</t>
  </si>
  <si>
    <t>13.6</t>
  </si>
  <si>
    <t>13.2</t>
  </si>
  <si>
    <t>13.0</t>
  </si>
  <si>
    <t>by age and gender:  1998 &amp; 2008</t>
  </si>
  <si>
    <t>Census Year</t>
  </si>
  <si>
    <t>by age and gender</t>
  </si>
  <si>
    <t>Number of births and birth rate</t>
  </si>
  <si>
    <t xml:space="preserve">.. Data not available </t>
  </si>
  <si>
    <t>..  Data not available</t>
  </si>
  <si>
    <t xml:space="preserve">2.1.2 </t>
  </si>
  <si>
    <t>2.1.1</t>
  </si>
  <si>
    <t>Tristan Da Cunha</t>
  </si>
  <si>
    <t>Number of deaths, death rate and infant mortality</t>
  </si>
  <si>
    <t>Commentary</t>
  </si>
  <si>
    <t xml:space="preserve">Table 2.1.1 shows the enumerated population for St Helena, Ascension and Tristan da Cunha at every Census since discovery. The enumerated population is derived from a “head count” – i.e. a count of all persons present on the Island. </t>
  </si>
  <si>
    <t>Birth and death rates</t>
  </si>
  <si>
    <t>Infant mortality</t>
  </si>
  <si>
    <t>Go to contents</t>
  </si>
  <si>
    <t>Contents</t>
  </si>
  <si>
    <t>2 Population and vital statistics commentary</t>
  </si>
  <si>
    <t>Tables</t>
  </si>
  <si>
    <t>Charts</t>
  </si>
  <si>
    <t>Enumerated population of St. Helena, Ascension and Tristan Da Cunha</t>
  </si>
  <si>
    <t>2.1.2</t>
  </si>
  <si>
    <t>Estimated total population of St. Helena; by age and gender</t>
  </si>
  <si>
    <t>Census and estimated resident population of St. Helena: by age and gender</t>
  </si>
  <si>
    <t>Enumerated population of St. Helena: 1502 - 2008</t>
  </si>
  <si>
    <t>2.4a</t>
  </si>
  <si>
    <t>2.4b</t>
  </si>
  <si>
    <t>Expectation of life: by age and gender: 2003 - 2009</t>
  </si>
  <si>
    <t>Go to next page</t>
  </si>
  <si>
    <t>Back to contents</t>
  </si>
  <si>
    <r>
      <rPr>
        <vertAlign val="superscript"/>
        <sz val="9"/>
        <rFont val="Arial"/>
        <family val="2"/>
      </rPr>
      <t>r</t>
    </r>
    <r>
      <rPr>
        <sz val="9"/>
        <rFont val="Arial"/>
        <family val="2"/>
      </rPr>
      <t xml:space="preserve"> Revised figures</t>
    </r>
  </si>
  <si>
    <r>
      <t>St Helena</t>
    </r>
    <r>
      <rPr>
        <vertAlign val="superscript"/>
        <sz val="11"/>
        <rFont val="Arial"/>
        <family val="2"/>
      </rPr>
      <t>1</t>
    </r>
  </si>
  <si>
    <r>
      <t>World</t>
    </r>
    <r>
      <rPr>
        <vertAlign val="superscript"/>
        <sz val="11"/>
        <rFont val="Arial"/>
        <family val="2"/>
      </rPr>
      <t>4</t>
    </r>
  </si>
  <si>
    <r>
      <t>Number of infant deaths</t>
    </r>
    <r>
      <rPr>
        <vertAlign val="superscript"/>
        <sz val="9"/>
        <rFont val="Arial"/>
        <family val="2"/>
      </rPr>
      <t>2</t>
    </r>
  </si>
  <si>
    <r>
      <t xml:space="preserve">2  </t>
    </r>
    <r>
      <rPr>
        <sz val="9"/>
        <rFont val="Arial"/>
        <family val="2"/>
      </rPr>
      <t xml:space="preserve"> Infant deaths are also included in total deaths.</t>
    </r>
  </si>
  <si>
    <t xml:space="preserve">.. Not available </t>
  </si>
  <si>
    <t>Deaths and death rates by gender and age group</t>
  </si>
  <si>
    <t>&lt;1</t>
  </si>
  <si>
    <r>
      <t xml:space="preserve"> Enumerated population</t>
    </r>
    <r>
      <rPr>
        <b/>
        <vertAlign val="superscript"/>
        <sz val="16"/>
        <rFont val="Arial"/>
        <family val="2"/>
      </rPr>
      <t>1</t>
    </r>
    <r>
      <rPr>
        <b/>
        <sz val="16"/>
        <rFont val="Arial"/>
        <family val="2"/>
      </rPr>
      <t xml:space="preserve"> of St Helena, Ascension &amp; </t>
    </r>
  </si>
  <si>
    <r>
      <t>Ascension</t>
    </r>
    <r>
      <rPr>
        <vertAlign val="superscript"/>
        <sz val="9"/>
        <rFont val="Arial"/>
        <family val="2"/>
      </rPr>
      <t>2</t>
    </r>
    <r>
      <rPr>
        <sz val="9"/>
        <rFont val="Arial"/>
        <family val="2"/>
      </rPr>
      <t xml:space="preserve"> </t>
    </r>
  </si>
  <si>
    <r>
      <t xml:space="preserve">1    </t>
    </r>
    <r>
      <rPr>
        <sz val="9"/>
        <rFont val="Arial"/>
        <family val="2"/>
      </rPr>
      <t>Enumerated population includes visitors.</t>
    </r>
  </si>
  <si>
    <r>
      <t>2</t>
    </r>
    <r>
      <rPr>
        <sz val="9"/>
        <rFont val="Arial"/>
        <family val="2"/>
      </rPr>
      <t xml:space="preserve">   For Ascension, only St Helenians are enumerated.</t>
    </r>
  </si>
  <si>
    <t xml:space="preserve">The remote territory of Tristan da Cunha is home to a permanent population of a little over 260. Although governance is shared with St Helena, the Tristanian population is very much independent.  </t>
  </si>
  <si>
    <r>
      <t>Census and estimated St Helenian resident population</t>
    </r>
    <r>
      <rPr>
        <b/>
        <vertAlign val="superscript"/>
        <sz val="16"/>
        <rFont val="Arial"/>
        <family val="2"/>
      </rPr>
      <t>1</t>
    </r>
    <r>
      <rPr>
        <b/>
        <sz val="16"/>
        <rFont val="Arial"/>
        <family val="2"/>
      </rPr>
      <t xml:space="preserve"> of St Helena </t>
    </r>
  </si>
  <si>
    <t xml:space="preserve">    known as Crude Birth Rate)</t>
  </si>
  <si>
    <t>2.6</t>
  </si>
  <si>
    <t>2000 - 2009</t>
  </si>
  <si>
    <r>
      <t>l</t>
    </r>
    <r>
      <rPr>
        <i/>
        <sz val="9"/>
        <rFont val="Arial"/>
        <family val="2"/>
      </rPr>
      <t xml:space="preserve"> </t>
    </r>
    <r>
      <rPr>
        <vertAlign val="superscript"/>
        <sz val="9"/>
        <rFont val="Arial"/>
        <family val="2"/>
      </rPr>
      <t>1</t>
    </r>
  </si>
  <si>
    <r>
      <t>e</t>
    </r>
    <r>
      <rPr>
        <sz val="9"/>
        <rFont val="Arial"/>
        <family val="2"/>
      </rPr>
      <t xml:space="preserve"> </t>
    </r>
    <r>
      <rPr>
        <vertAlign val="superscript"/>
        <sz val="9"/>
        <rFont val="Arial"/>
        <family val="2"/>
      </rPr>
      <t>2</t>
    </r>
  </si>
  <si>
    <t xml:space="preserve">   their  lives to the death rates experienced in the years 2000-2009.</t>
  </si>
  <si>
    <t xml:space="preserve"> Life tables</t>
  </si>
  <si>
    <r>
      <t>Death rate</t>
    </r>
    <r>
      <rPr>
        <vertAlign val="superscript"/>
        <sz val="11"/>
        <rFont val="Arial"/>
        <family val="2"/>
      </rPr>
      <t xml:space="preserve">1 </t>
    </r>
    <r>
      <rPr>
        <sz val="11"/>
        <rFont val="Arial"/>
        <family val="2"/>
      </rPr>
      <t>2009 - 2013</t>
    </r>
  </si>
  <si>
    <t xml:space="preserve">NB: Updates will only be available after the Census year. </t>
  </si>
  <si>
    <t>St. Helenian resident population of St. Helena: by age and gender: 1998 and 2008 Census</t>
  </si>
  <si>
    <r>
      <rPr>
        <vertAlign val="superscript"/>
        <sz val="9"/>
        <rFont val="Arial"/>
        <family val="2"/>
      </rPr>
      <t>2</t>
    </r>
    <r>
      <rPr>
        <sz val="9"/>
        <rFont val="Arial"/>
        <family val="2"/>
      </rPr>
      <t xml:space="preserve"> Estimated resident population by age is calculated from the age-gender distribution of the 2008 Census Population and </t>
    </r>
  </si>
  <si>
    <t>St Helenian Population</t>
  </si>
  <si>
    <t>Total Population</t>
  </si>
  <si>
    <t xml:space="preserve">Qtr 3 </t>
  </si>
  <si>
    <t xml:space="preserve">Qtr 2 </t>
  </si>
  <si>
    <t>1950 - 2014</t>
  </si>
  <si>
    <t>80+</t>
  </si>
  <si>
    <t>Infant mortality is a measure of the number of infants who die before reaching their first birthday. Table 2.4 uses a 5-year moving average to measure infant mortality on St. Helena and indicates a decline from 60 per thousand live births in 1950 to 0.0 per thousand live births in 2010 and 2011. In 2012 and 2013 the infant mortality rate rose to 5.8 and 5.3 respectively; however this is still a significant decrease from those years previous to 2000. Low rates such as this usually indicate a general rise in health care standards and living conditions.</t>
  </si>
  <si>
    <t>For St Helena the estimated population (table 2.1.2) is calculated on a quarterly basis from the 2008 Population Census to present. The estimated population is calculated by “rolling forward” the Census population for births, deaths and balance of inward and outward migration.</t>
  </si>
  <si>
    <t>Tables 2.3 and 2.4 show the number of births and deaths, respectively, as well as crude birth rates (number of births per 1,000 population) and crude mortality rates (deaths per 1,000 population) for St Helena, UK and the World. Please note that the rates provided for St Helena are estimated using 5-year moving averages and are not adjusted for changes in the age structure of the population whilst rates for the UK and the World are annual averages.</t>
  </si>
  <si>
    <t xml:space="preserve">Since 1950, the number of births for St Helena has seen a steady decline whilst the number of deaths has remained fairly constant, averaging 48 a year (1950-2013). Historically, births rates have exceeded deaths rates however, since the turn of the 21st century, this effect has been reversed, reflecting the aging population. At present there are approximately 8 births per thousand population in contrast with approximately 12 deaths. </t>
  </si>
  <si>
    <t>2008 - 2014</t>
  </si>
  <si>
    <t xml:space="preserve">  Source: 1998 &amp; 2008 Population Census Report, Statistics Office, CPPU</t>
  </si>
  <si>
    <r>
      <t>2</t>
    </r>
    <r>
      <rPr>
        <sz val="9"/>
        <color indexed="8"/>
        <rFont val="Arial"/>
        <family val="2"/>
      </rPr>
      <t xml:space="preserve"> The average annual number of births during a year per 1,000 persons in the population at midyear. (Also</t>
    </r>
  </si>
  <si>
    <t>NB: These figures are an average over the quarter, rounded to the nearest 10</t>
  </si>
  <si>
    <r>
      <rPr>
        <vertAlign val="superscript"/>
        <sz val="9"/>
        <rFont val="Arial"/>
        <family val="2"/>
      </rPr>
      <t>r</t>
    </r>
    <r>
      <rPr>
        <sz val="9"/>
        <rFont val="Arial"/>
        <family val="2"/>
      </rPr>
      <t xml:space="preserve"> Revised from previous Yearbook publication.</t>
    </r>
  </si>
  <si>
    <r>
      <t xml:space="preserve">2013 </t>
    </r>
    <r>
      <rPr>
        <i/>
        <vertAlign val="superscript"/>
        <sz val="9"/>
        <rFont val="Arial"/>
        <family val="2"/>
      </rPr>
      <t>2</t>
    </r>
  </si>
  <si>
    <r>
      <t>St Helena</t>
    </r>
    <r>
      <rPr>
        <vertAlign val="superscript"/>
        <sz val="9"/>
        <color indexed="8"/>
        <rFont val="Arial"/>
        <family val="2"/>
      </rPr>
      <t>1</t>
    </r>
  </si>
  <si>
    <r>
      <t>United Kingdom</t>
    </r>
    <r>
      <rPr>
        <vertAlign val="superscript"/>
        <sz val="9"/>
        <color indexed="8"/>
        <rFont val="Arial"/>
        <family val="2"/>
      </rPr>
      <t>2</t>
    </r>
  </si>
  <si>
    <r>
      <t>World</t>
    </r>
    <r>
      <rPr>
        <vertAlign val="superscript"/>
        <sz val="9"/>
        <color indexed="8"/>
        <rFont val="Arial"/>
        <family val="2"/>
      </rPr>
      <t>2</t>
    </r>
  </si>
  <si>
    <t>Source: Registar of Births and Deaths, Customer Services Centre, Office of National Statistics, Central Intelligence Agency (CIA)</t>
  </si>
  <si>
    <t xml:space="preserve">There is no indigenous or permanent population on Ascension. The people living there are military and contract workers, the majority coming from St Helena, the UK and the US. Please note that the figures provided for Ascension in table 2.1.1 are for St Helenians only. </t>
  </si>
  <si>
    <r>
      <t>1</t>
    </r>
    <r>
      <rPr>
        <sz val="9"/>
        <rFont val="Arial"/>
        <family val="2"/>
      </rPr>
      <t xml:space="preserve">  </t>
    </r>
    <r>
      <rPr>
        <i/>
        <sz val="9"/>
        <rFont val="Arial"/>
        <family val="2"/>
      </rPr>
      <t xml:space="preserve"> l</t>
    </r>
    <r>
      <rPr>
        <sz val="9"/>
        <rFont val="Arial"/>
        <family val="2"/>
      </rPr>
      <t xml:space="preserve"> is the number who would survive to the age shown, out of 10,000 born, if they were subject throughout</t>
    </r>
  </si>
  <si>
    <t>prevalent between 2000 -2009.</t>
  </si>
  <si>
    <r>
      <t>2</t>
    </r>
    <r>
      <rPr>
        <sz val="9"/>
        <rFont val="Arial"/>
        <family val="2"/>
      </rPr>
      <t xml:space="preserve">   </t>
    </r>
    <r>
      <rPr>
        <i/>
        <sz val="9"/>
        <rFont val="Arial"/>
        <family val="2"/>
      </rPr>
      <t>e</t>
    </r>
    <r>
      <rPr>
        <sz val="9"/>
        <rFont val="Arial"/>
        <family val="2"/>
      </rPr>
      <t xml:space="preserve"> is the expectation of life of a person at  the given age providing they were subject to the death rates </t>
    </r>
  </si>
  <si>
    <r>
      <t>World</t>
    </r>
    <r>
      <rPr>
        <vertAlign val="superscript"/>
        <sz val="11"/>
        <rFont val="Arial"/>
        <family val="2"/>
      </rPr>
      <t>3</t>
    </r>
  </si>
  <si>
    <r>
      <t>United Kingdom</t>
    </r>
    <r>
      <rPr>
        <vertAlign val="superscript"/>
        <sz val="11"/>
        <rFont val="Arial"/>
        <family val="2"/>
      </rPr>
      <t>3</t>
    </r>
  </si>
  <si>
    <r>
      <t>United Kingdom</t>
    </r>
    <r>
      <rPr>
        <vertAlign val="superscript"/>
        <sz val="11"/>
        <rFont val="Arial"/>
        <family val="2"/>
      </rPr>
      <t>4</t>
    </r>
  </si>
  <si>
    <r>
      <rPr>
        <vertAlign val="superscript"/>
        <sz val="9"/>
        <rFont val="Arial"/>
        <family val="2"/>
      </rPr>
      <t>1</t>
    </r>
    <r>
      <rPr>
        <sz val="9"/>
        <rFont val="Arial"/>
        <family val="2"/>
      </rPr>
      <t xml:space="preserve"> Resident population is the enumerated population excluding visitors.</t>
    </r>
  </si>
  <si>
    <t>Estimated population of St. Helena - Qtr 1 2008 - Qtr 2 2014</t>
  </si>
  <si>
    <t>Birth rates: 2003 - 2013</t>
  </si>
  <si>
    <t>Death rate: 2003 - 2013</t>
  </si>
  <si>
    <t>Infant mortality rate: 2003 - 2013</t>
  </si>
  <si>
    <t>Death rate per 1,000 population: by age and gender: 2008 - 2013</t>
  </si>
  <si>
    <t>Birth rate %</t>
  </si>
  <si>
    <t>Infant mortality rate %</t>
  </si>
  <si>
    <t>Death Rate %</t>
  </si>
  <si>
    <r>
      <t>2012</t>
    </r>
    <r>
      <rPr>
        <i/>
        <sz val="9"/>
        <rFont val="Arial"/>
        <family val="2"/>
      </rPr>
      <t xml:space="preserve"> </t>
    </r>
    <r>
      <rPr>
        <i/>
        <vertAlign val="superscript"/>
        <sz val="9"/>
        <rFont val="Arial"/>
        <family val="2"/>
      </rPr>
      <t>2</t>
    </r>
  </si>
  <si>
    <t xml:space="preserve">  Estimated St Helenian Resident Population at  December of that year.</t>
  </si>
  <si>
    <t xml:space="preserve">The Island of St Helena was uninhabited when discovered by Portuguese explorers in 1502. Since then the population has been influenced by many events throughout the islands history including colonisation by the English East India Company in 1657 and the housing of approximately 5,000 Boer prisoners of war, the effect of which sent the population to almost 10,000 inhabitants. However since then the population level has fallen considerably. Recent population figures have been strongly influenced by an increasing number of Saints seeking employment overseas and an associated declining birth rate. The restoration of British Citizenship to St Helena in 2002 further increased the impact of labour migration on the population. By 2008 the population had declined to 4,257 and since then has shown relatively small growth with the estimated population at quarter 2 2014 being 4,430. </t>
  </si>
  <si>
    <t>Table 2.2 shows the resident population (“de jure” or enumerated population less visitors) of St Helena at the1998 and 2008 Censuses. A visual representation of this Census data can be found in chart 2.2 where comparisons of age and gender structure indicate an aging population and a stark reduction in numbers of young adults (aged 20-40). This, combined with the majority of the population being economically inactive (i.e. children and the elderly), a relatively small proportion being economically active and an associated reduction in number of births, indicate a high dependency ratio. In this edition an estimated resident population of St. Helena by age and gender for 2013 was included.</t>
  </si>
  <si>
    <t>2008 Census Baseline</t>
  </si>
  <si>
    <r>
      <t>Estimated resident population</t>
    </r>
    <r>
      <rPr>
        <b/>
        <sz val="16"/>
        <rFont val="Arial"/>
        <family val="2"/>
      </rPr>
      <t xml:space="preserve"> of St Helena</t>
    </r>
  </si>
  <si>
    <t>1998 - 2013</t>
  </si>
  <si>
    <r>
      <t xml:space="preserve">3  </t>
    </r>
    <r>
      <rPr>
        <sz val="9"/>
        <rFont val="Arial"/>
        <family val="2"/>
      </rPr>
      <t xml:space="preserve"> Average annual number of deaths during a year per 1,000 population at midyear. (Also known as Crude Death Rate)</t>
    </r>
  </si>
  <si>
    <t>2000 - 2013</t>
  </si>
  <si>
    <t>NB: Estimated resident population of St Helena Qtr1 2008 - Qtr 4 2014. 
Top of bar = total population, lower line = St Helenian population.</t>
  </si>
  <si>
    <r>
      <t xml:space="preserve">1 </t>
    </r>
    <r>
      <rPr>
        <sz val="9"/>
        <color indexed="8"/>
        <rFont val="Arial"/>
        <family val="2"/>
      </rPr>
      <t>Births per 1,000 population, 5 year moving average</t>
    </r>
  </si>
  <si>
    <r>
      <t>1</t>
    </r>
    <r>
      <rPr>
        <sz val="9"/>
        <rFont val="Arial"/>
        <family val="2"/>
      </rPr>
      <t xml:space="preserve">   Deaths per 1,000 mid year estimated population, 5 year moving average.</t>
    </r>
  </si>
  <si>
    <r>
      <t xml:space="preserve">4  </t>
    </r>
    <r>
      <rPr>
        <sz val="9"/>
        <rFont val="Arial"/>
        <family val="2"/>
      </rPr>
      <t xml:space="preserve"> Infant Deaths per 1,000 live births in the same year.</t>
    </r>
  </si>
  <si>
    <r>
      <t>1</t>
    </r>
    <r>
      <rPr>
        <sz val="9"/>
        <rFont val="Arial"/>
        <family val="2"/>
      </rPr>
      <t xml:space="preserve"> Deaths per 1,000 population of age range 5 year moving average. Based on 2008 Census population distribution.</t>
    </r>
  </si>
  <si>
    <t xml:space="preserve"> Source: Registrar of births and deaths, Customer Services Centre, Office for National Statistics,  Central Intelligence Agency (CIA)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</si>
</sst>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71" formatCode="_ * #,##0.00_)_£_ ;_ * \(#,##0.00\)_£_ ;_ * &quot;-&quot;??_)_£_ ;_ @_ "/>
    <numFmt numFmtId="172" formatCode="#,##0.0_);\(#,##0.0\)"/>
    <numFmt numFmtId="173" formatCode=";;;"/>
    <numFmt numFmtId="174" formatCode="0.0_)"/>
    <numFmt numFmtId="175" formatCode="0.00_)"/>
    <numFmt numFmtId="176" formatCode="0_)"/>
    <numFmt numFmtId="177" formatCode="#,##0.0"/>
    <numFmt numFmtId="178" formatCode="#,##0_);\(#,##0\)"/>
    <numFmt numFmtId="179" formatCode="0.0"/>
  </numFmts>
  <fonts count="51">
    <font>
      <sz val="10"/>
      <name val="Arial"/>
    </font>
    <font>
      <sz val="10"/>
      <name val="Arial"/>
      <family val="2"/>
    </font>
    <font>
      <sz val="10"/>
      <color indexed="8"/>
      <name val="Times New Roman"/>
      <family val="1"/>
    </font>
    <font>
      <sz val="10"/>
      <name val="TimesNewRomanPS"/>
    </font>
    <font>
      <sz val="10"/>
      <name val="Times New Roman"/>
      <family val="1"/>
    </font>
    <font>
      <sz val="10"/>
      <name val="TimesNewRomanPS"/>
      <family val="1"/>
    </font>
    <font>
      <i/>
      <sz val="10"/>
      <name val="Times New Roman"/>
      <family val="1"/>
    </font>
    <font>
      <u/>
      <sz val="10"/>
      <color indexed="12"/>
      <name val="Arial"/>
      <family val="2"/>
    </font>
    <font>
      <sz val="11"/>
      <name val="TimesNewRomanPS"/>
      <family val="1"/>
    </font>
    <font>
      <sz val="11"/>
      <name val="Arial"/>
      <family val="2"/>
    </font>
    <font>
      <sz val="11"/>
      <name val="Times New Roman"/>
      <family val="1"/>
    </font>
    <font>
      <sz val="10"/>
      <name val="Arial"/>
      <family val="2"/>
    </font>
    <font>
      <sz val="9"/>
      <name val="Arial"/>
      <family val="2"/>
    </font>
    <font>
      <vertAlign val="superscript"/>
      <sz val="10"/>
      <name val="Arial"/>
      <family val="2"/>
    </font>
    <font>
      <b/>
      <sz val="14"/>
      <name val="Arial"/>
      <family val="2"/>
    </font>
    <font>
      <sz val="14"/>
      <name val="Arial"/>
      <family val="2"/>
    </font>
    <font>
      <b/>
      <sz val="16"/>
      <name val="Arial"/>
      <family val="2"/>
    </font>
    <font>
      <b/>
      <sz val="30"/>
      <name val="Arial"/>
      <family val="2"/>
    </font>
    <font>
      <b/>
      <vertAlign val="superscript"/>
      <sz val="16"/>
      <name val="Arial"/>
      <family val="2"/>
    </font>
    <font>
      <i/>
      <sz val="9"/>
      <name val="Arial"/>
      <family val="2"/>
    </font>
    <font>
      <vertAlign val="superscript"/>
      <sz val="11"/>
      <name val="Arial"/>
      <family val="2"/>
    </font>
    <font>
      <i/>
      <sz val="10"/>
      <name val="Arial"/>
      <family val="2"/>
    </font>
    <font>
      <vertAlign val="superscript"/>
      <sz val="9"/>
      <name val="Arial"/>
      <family val="2"/>
    </font>
    <font>
      <b/>
      <u/>
      <sz val="11"/>
      <name val="Arial"/>
      <family val="2"/>
    </font>
    <font>
      <b/>
      <sz val="12"/>
      <name val="Arial"/>
      <family val="2"/>
    </font>
    <font>
      <b/>
      <i/>
      <sz val="16"/>
      <name val="Arial"/>
      <family val="2"/>
    </font>
    <font>
      <sz val="16"/>
      <name val="Arial"/>
      <family val="2"/>
    </font>
    <font>
      <i/>
      <sz val="11"/>
      <name val="Arial"/>
      <family val="2"/>
    </font>
    <font>
      <b/>
      <sz val="16"/>
      <color indexed="8"/>
      <name val="Arial"/>
      <family val="2"/>
    </font>
    <font>
      <sz val="8"/>
      <color indexed="8"/>
      <name val="Arial"/>
      <family val="2"/>
    </font>
    <font>
      <b/>
      <sz val="30"/>
      <color indexed="8"/>
      <name val="Arial"/>
      <family val="2"/>
    </font>
    <font>
      <sz val="16"/>
      <color indexed="8"/>
      <name val="Arial"/>
      <family val="2"/>
    </font>
    <font>
      <sz val="10"/>
      <color indexed="8"/>
      <name val="Arial"/>
      <family val="2"/>
    </font>
    <font>
      <b/>
      <sz val="10"/>
      <color indexed="8"/>
      <name val="Arial"/>
      <family val="2"/>
    </font>
    <font>
      <i/>
      <sz val="9"/>
      <color indexed="8"/>
      <name val="Arial"/>
      <family val="2"/>
    </font>
    <font>
      <sz val="11"/>
      <color indexed="8"/>
      <name val="Arial"/>
      <family val="2"/>
    </font>
    <font>
      <i/>
      <sz val="10"/>
      <color indexed="8"/>
      <name val="Arial"/>
      <family val="2"/>
    </font>
    <font>
      <vertAlign val="superscript"/>
      <sz val="9"/>
      <color indexed="8"/>
      <name val="Arial"/>
      <family val="2"/>
    </font>
    <font>
      <sz val="9"/>
      <color indexed="8"/>
      <name val="Arial"/>
      <family val="2"/>
    </font>
    <font>
      <b/>
      <sz val="8"/>
      <name val="Arial"/>
      <family val="2"/>
    </font>
    <font>
      <b/>
      <sz val="10"/>
      <name val="Arial"/>
      <family val="2"/>
    </font>
    <font>
      <sz val="12"/>
      <name val="Arial"/>
      <family val="2"/>
    </font>
    <font>
      <b/>
      <sz val="11"/>
      <name val="Arial"/>
      <family val="2"/>
    </font>
    <font>
      <i/>
      <sz val="8"/>
      <name val="Arial"/>
      <family val="2"/>
    </font>
    <font>
      <u/>
      <sz val="11"/>
      <color indexed="12"/>
      <name val="Arial"/>
      <family val="2"/>
    </font>
    <font>
      <i/>
      <vertAlign val="superscript"/>
      <sz val="9"/>
      <name val="Arial"/>
      <family val="2"/>
    </font>
    <font>
      <sz val="11"/>
      <color theme="1"/>
      <name val="Calibri"/>
      <family val="2"/>
      <scheme val="minor"/>
    </font>
    <font>
      <sz val="11"/>
      <color theme="1"/>
      <name val="Arial"/>
      <family val="2"/>
    </font>
    <font>
      <sz val="11"/>
      <color theme="1"/>
      <name val="Calibri"/>
      <family val="2"/>
    </font>
    <font>
      <sz val="10"/>
      <color rgb="FFFF0000"/>
      <name val="Arial"/>
      <family val="2"/>
    </font>
    <font>
      <i/>
      <sz val="11"/>
      <color theme="1"/>
      <name val="Arial"/>
      <family val="2"/>
    </font>
  </fonts>
  <fills count="2">
    <fill>
      <patternFill patternType="none"/>
    </fill>
    <fill>
      <patternFill patternType="gray125"/>
    </fill>
  </fills>
  <borders count="11">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8"/>
      </bottom>
      <diagonal/>
    </border>
    <border>
      <left/>
      <right/>
      <top style="medium">
        <color indexed="8"/>
      </top>
      <bottom/>
      <diagonal/>
    </border>
    <border>
      <left/>
      <right/>
      <top/>
      <bottom style="thin">
        <color indexed="64"/>
      </bottom>
      <diagonal/>
    </border>
    <border>
      <left/>
      <right/>
      <top style="medium">
        <color indexed="8"/>
      </top>
      <bottom style="thin">
        <color indexed="64"/>
      </bottom>
      <diagonal/>
    </border>
    <border>
      <left/>
      <right/>
      <top style="medium">
        <color indexed="64"/>
      </top>
      <bottom style="thin">
        <color indexed="64"/>
      </bottom>
      <diagonal/>
    </border>
    <border>
      <left/>
      <right/>
      <top style="medium">
        <color indexed="8"/>
      </top>
      <bottom style="medium">
        <color indexed="64"/>
      </bottom>
      <diagonal/>
    </border>
    <border>
      <left/>
      <right/>
      <top style="medium">
        <color indexed="8"/>
      </top>
      <bottom style="medium">
        <color indexed="8"/>
      </bottom>
      <diagonal/>
    </border>
    <border>
      <left/>
      <right/>
      <top style="medium">
        <color indexed="64"/>
      </top>
      <bottom/>
      <diagonal/>
    </border>
  </borders>
  <cellStyleXfs count="12">
    <xf numFmtId="0" fontId="0" fillId="0" borderId="0"/>
    <xf numFmtId="171" fontId="1" fillId="0" borderId="0" applyFont="0" applyFill="0" applyBorder="0" applyAlignment="0" applyProtection="0"/>
    <xf numFmtId="171" fontId="1" fillId="0" borderId="0" applyFont="0" applyFill="0" applyBorder="0" applyAlignment="0" applyProtection="0"/>
    <xf numFmtId="43" fontId="47" fillId="0" borderId="0" applyFont="0" applyFill="0" applyBorder="0" applyAlignment="0" applyProtection="0"/>
    <xf numFmtId="0" fontId="7" fillId="0" borderId="0" applyNumberFormat="0" applyFill="0" applyBorder="0" applyAlignment="0" applyProtection="0">
      <alignment vertical="top"/>
      <protection locked="0"/>
    </xf>
    <xf numFmtId="0" fontId="11" fillId="0" borderId="0"/>
    <xf numFmtId="0" fontId="1" fillId="0" borderId="0"/>
    <xf numFmtId="0" fontId="46" fillId="0" borderId="0"/>
    <xf numFmtId="0" fontId="1" fillId="0" borderId="0"/>
    <xf numFmtId="0" fontId="47" fillId="0" borderId="0"/>
    <xf numFmtId="0" fontId="1" fillId="0" borderId="0"/>
    <xf numFmtId="0" fontId="48" fillId="0" borderId="0"/>
  </cellStyleXfs>
  <cellXfs count="416">
    <xf numFmtId="0" fontId="0" fillId="0" borderId="0" xfId="0"/>
    <xf numFmtId="0" fontId="4" fillId="0" borderId="0" xfId="0" applyFont="1"/>
    <xf numFmtId="0" fontId="9" fillId="0" borderId="0" xfId="0" applyFont="1"/>
    <xf numFmtId="0" fontId="10" fillId="0" borderId="0" xfId="0" applyFont="1"/>
    <xf numFmtId="0" fontId="9" fillId="0" borderId="0" xfId="0" applyFont="1" applyFill="1"/>
    <xf numFmtId="0" fontId="9" fillId="0" borderId="1" xfId="0" applyFont="1" applyBorder="1"/>
    <xf numFmtId="0" fontId="9"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1" fillId="0" borderId="0" xfId="0" applyFont="1"/>
    <xf numFmtId="0" fontId="9" fillId="0" borderId="0" xfId="0" applyFont="1" applyBorder="1"/>
    <xf numFmtId="0" fontId="4" fillId="0" borderId="0" xfId="8" applyFont="1"/>
    <xf numFmtId="0" fontId="1" fillId="0" borderId="0" xfId="8" applyFont="1"/>
    <xf numFmtId="3" fontId="15" fillId="0" borderId="0" xfId="8" applyNumberFormat="1" applyFont="1"/>
    <xf numFmtId="0" fontId="15" fillId="0" borderId="0" xfId="8" applyFont="1"/>
    <xf numFmtId="0" fontId="17" fillId="0" borderId="0" xfId="8" applyFont="1"/>
    <xf numFmtId="0" fontId="16" fillId="0" borderId="0" xfId="8" applyFont="1"/>
    <xf numFmtId="0" fontId="15" fillId="0" borderId="0" xfId="8" applyFont="1" applyFill="1"/>
    <xf numFmtId="0" fontId="1" fillId="0" borderId="1" xfId="8" applyFont="1" applyBorder="1" applyAlignment="1">
      <alignment vertical="center"/>
    </xf>
    <xf numFmtId="0" fontId="9" fillId="0" borderId="1" xfId="8" applyFont="1" applyBorder="1" applyAlignment="1">
      <alignment vertical="center"/>
    </xf>
    <xf numFmtId="3" fontId="9" fillId="0" borderId="1" xfId="8" applyNumberFormat="1" applyFont="1" applyBorder="1" applyAlignment="1">
      <alignment vertical="center"/>
    </xf>
    <xf numFmtId="0" fontId="9" fillId="0" borderId="0" xfId="8" applyFont="1"/>
    <xf numFmtId="0" fontId="9" fillId="0" borderId="0" xfId="8" applyFont="1" applyAlignment="1">
      <alignment horizontal="center"/>
    </xf>
    <xf numFmtId="3" fontId="9" fillId="0" borderId="0" xfId="8" applyNumberFormat="1" applyFont="1" applyFill="1"/>
    <xf numFmtId="3" fontId="9" fillId="0" borderId="0" xfId="8" applyNumberFormat="1" applyFont="1"/>
    <xf numFmtId="3" fontId="9" fillId="0" borderId="0" xfId="8" applyNumberFormat="1" applyFont="1" applyFill="1" applyAlignment="1">
      <alignment horizontal="right" vertical="center"/>
    </xf>
    <xf numFmtId="3" fontId="9" fillId="0" borderId="0" xfId="8" applyNumberFormat="1" applyFont="1" applyFill="1" applyAlignment="1">
      <alignment horizontal="right"/>
    </xf>
    <xf numFmtId="0" fontId="20" fillId="0" borderId="0" xfId="8" applyFont="1" applyAlignment="1">
      <alignment horizontal="left"/>
    </xf>
    <xf numFmtId="0" fontId="9" fillId="0" borderId="0" xfId="8" applyFont="1" applyAlignment="1">
      <alignment horizontal="right"/>
    </xf>
    <xf numFmtId="0" fontId="20" fillId="0" borderId="0" xfId="8" applyFont="1"/>
    <xf numFmtId="0" fontId="9" fillId="0" borderId="0" xfId="8" applyFont="1" applyBorder="1"/>
    <xf numFmtId="3" fontId="9" fillId="0" borderId="0" xfId="8" applyNumberFormat="1" applyFont="1" applyFill="1" applyBorder="1"/>
    <xf numFmtId="0" fontId="9" fillId="0" borderId="1" xfId="8" applyFont="1" applyBorder="1"/>
    <xf numFmtId="3" fontId="9" fillId="0" borderId="1" xfId="8" applyNumberFormat="1" applyFont="1" applyFill="1" applyBorder="1"/>
    <xf numFmtId="3" fontId="1" fillId="0" borderId="0" xfId="8" applyNumberFormat="1" applyFont="1"/>
    <xf numFmtId="0" fontId="21" fillId="0" borderId="0" xfId="8" applyFont="1" applyFill="1" applyAlignment="1">
      <alignment horizontal="right"/>
    </xf>
    <xf numFmtId="0" fontId="12" fillId="0" borderId="0" xfId="8" applyFont="1"/>
    <xf numFmtId="0" fontId="1" fillId="0" borderId="0" xfId="8" applyFont="1" applyFill="1"/>
    <xf numFmtId="0" fontId="21" fillId="0" borderId="0" xfId="8" applyFont="1" applyAlignment="1">
      <alignment horizontal="right"/>
    </xf>
    <xf numFmtId="0" fontId="22" fillId="0" borderId="0" xfId="8" applyFont="1"/>
    <xf numFmtId="3" fontId="23" fillId="0" borderId="0" xfId="8" applyNumberFormat="1" applyFont="1"/>
    <xf numFmtId="0" fontId="1" fillId="0" borderId="0" xfId="8" applyFont="1" applyAlignment="1">
      <alignment horizontal="center" vertical="center"/>
    </xf>
    <xf numFmtId="0" fontId="21" fillId="0" borderId="0" xfId="8" applyFont="1"/>
    <xf numFmtId="0" fontId="17" fillId="0" borderId="0" xfId="8" applyFont="1" applyAlignment="1">
      <alignment horizontal="left" vertical="center"/>
    </xf>
    <xf numFmtId="0" fontId="21" fillId="0" borderId="0" xfId="8" applyFont="1" applyAlignment="1">
      <alignment horizontal="left" vertical="center"/>
    </xf>
    <xf numFmtId="0" fontId="1" fillId="0" borderId="0" xfId="8" applyFont="1" applyAlignment="1">
      <alignment horizontal="left" vertical="center"/>
    </xf>
    <xf numFmtId="0" fontId="26" fillId="0" borderId="0" xfId="8" applyFont="1" applyAlignment="1" applyProtection="1">
      <alignment vertical="center"/>
    </xf>
    <xf numFmtId="0" fontId="16" fillId="0" borderId="0" xfId="8" applyFont="1" applyAlignment="1" applyProtection="1">
      <alignment vertical="center" wrapText="1"/>
    </xf>
    <xf numFmtId="0" fontId="25" fillId="0" borderId="0" xfId="8" applyFont="1" applyAlignment="1" applyProtection="1">
      <alignment vertical="center" wrapText="1"/>
    </xf>
    <xf numFmtId="0" fontId="9" fillId="0" borderId="1" xfId="8" applyFont="1" applyBorder="1" applyAlignment="1">
      <alignment horizontal="left" vertical="center"/>
    </xf>
    <xf numFmtId="0" fontId="9" fillId="0" borderId="1" xfId="8" applyFont="1" applyBorder="1" applyAlignment="1" applyProtection="1">
      <alignment horizontal="center" vertical="center"/>
    </xf>
    <xf numFmtId="0" fontId="27" fillId="0" borderId="1" xfId="8" applyFont="1" applyBorder="1" applyAlignment="1" applyProtection="1">
      <alignment horizontal="right" vertical="center"/>
    </xf>
    <xf numFmtId="0" fontId="27" fillId="0" borderId="1" xfId="8" applyFont="1" applyBorder="1" applyAlignment="1">
      <alignment horizontal="right" vertical="center"/>
    </xf>
    <xf numFmtId="0" fontId="21" fillId="0" borderId="1" xfId="8" applyFont="1" applyBorder="1" applyAlignment="1">
      <alignment horizontal="right" vertical="center"/>
    </xf>
    <xf numFmtId="0" fontId="9" fillId="0" borderId="0" xfId="8" applyFont="1" applyAlignment="1">
      <alignment horizontal="left" vertical="center"/>
    </xf>
    <xf numFmtId="0" fontId="9" fillId="0" borderId="1" xfId="8" applyFont="1" applyBorder="1" applyAlignment="1" applyProtection="1">
      <alignment vertical="center"/>
    </xf>
    <xf numFmtId="0" fontId="9" fillId="0" borderId="1" xfId="8" applyFont="1" applyBorder="1" applyAlignment="1">
      <alignment horizontal="right"/>
    </xf>
    <xf numFmtId="0" fontId="9" fillId="0" borderId="2" xfId="8" applyFont="1" applyBorder="1" applyProtection="1"/>
    <xf numFmtId="3" fontId="9" fillId="0" borderId="2" xfId="8" applyNumberFormat="1" applyFont="1" applyBorder="1" applyAlignment="1" applyProtection="1">
      <alignment horizontal="right"/>
    </xf>
    <xf numFmtId="3" fontId="27" fillId="0" borderId="2" xfId="8" applyNumberFormat="1" applyFont="1" applyBorder="1" applyAlignment="1" applyProtection="1">
      <alignment horizontal="right"/>
    </xf>
    <xf numFmtId="0" fontId="9" fillId="0" borderId="2" xfId="8" applyFont="1" applyBorder="1" applyAlignment="1">
      <alignment horizontal="right"/>
    </xf>
    <xf numFmtId="0" fontId="27" fillId="0" borderId="2" xfId="8" applyFont="1" applyBorder="1" applyAlignment="1">
      <alignment horizontal="right"/>
    </xf>
    <xf numFmtId="0" fontId="9" fillId="0" borderId="0" xfId="8" applyFont="1" applyProtection="1"/>
    <xf numFmtId="3" fontId="9" fillId="0" borderId="0" xfId="8" applyNumberFormat="1" applyFont="1" applyAlignment="1" applyProtection="1">
      <alignment horizontal="right"/>
    </xf>
    <xf numFmtId="3" fontId="27" fillId="0" borderId="0" xfId="8" applyNumberFormat="1" applyFont="1" applyAlignment="1">
      <alignment horizontal="right"/>
    </xf>
    <xf numFmtId="1" fontId="1" fillId="0" borderId="0" xfId="8" applyNumberFormat="1" applyFont="1"/>
    <xf numFmtId="49" fontId="9" fillId="0" borderId="0" xfId="8" applyNumberFormat="1" applyFont="1" applyProtection="1"/>
    <xf numFmtId="0" fontId="9" fillId="0" borderId="3" xfId="8" applyFont="1" applyBorder="1" applyProtection="1"/>
    <xf numFmtId="3" fontId="9" fillId="0" borderId="1" xfId="8" applyNumberFormat="1" applyFont="1" applyBorder="1" applyAlignment="1" applyProtection="1">
      <alignment horizontal="right"/>
    </xf>
    <xf numFmtId="3" fontId="9" fillId="0" borderId="1" xfId="8" applyNumberFormat="1" applyFont="1" applyBorder="1" applyAlignment="1">
      <alignment horizontal="right"/>
    </xf>
    <xf numFmtId="3" fontId="27" fillId="0" borderId="1" xfId="8" applyNumberFormat="1" applyFont="1" applyBorder="1" applyAlignment="1">
      <alignment horizontal="right"/>
    </xf>
    <xf numFmtId="0" fontId="9" fillId="0" borderId="4" xfId="8" applyFont="1" applyBorder="1" applyAlignment="1" applyProtection="1">
      <alignment vertical="center"/>
    </xf>
    <xf numFmtId="3" fontId="9" fillId="0" borderId="0" xfId="8" applyNumberFormat="1" applyFont="1" applyBorder="1" applyAlignment="1" applyProtection="1">
      <alignment vertical="top"/>
    </xf>
    <xf numFmtId="0" fontId="9" fillId="0" borderId="0" xfId="8" applyFont="1" applyAlignment="1">
      <alignment vertical="top"/>
    </xf>
    <xf numFmtId="0" fontId="1" fillId="0" borderId="0" xfId="8" applyFont="1" applyAlignment="1">
      <alignment vertical="top"/>
    </xf>
    <xf numFmtId="3" fontId="9" fillId="0" borderId="0" xfId="8" applyNumberFormat="1" applyFont="1" applyProtection="1"/>
    <xf numFmtId="3" fontId="27" fillId="0" borderId="0" xfId="8" applyNumberFormat="1" applyFont="1" applyProtection="1"/>
    <xf numFmtId="3" fontId="27" fillId="0" borderId="0" xfId="8" applyNumberFormat="1" applyFont="1"/>
    <xf numFmtId="0" fontId="9" fillId="0" borderId="1" xfId="8" applyFont="1" applyBorder="1" applyProtection="1"/>
    <xf numFmtId="3" fontId="9" fillId="0" borderId="3" xfId="8" applyNumberFormat="1" applyFont="1" applyBorder="1" applyProtection="1"/>
    <xf numFmtId="3" fontId="9" fillId="0" borderId="1" xfId="8" applyNumberFormat="1" applyFont="1" applyBorder="1" applyProtection="1"/>
    <xf numFmtId="0" fontId="1" fillId="0" borderId="0" xfId="8" applyFont="1" applyBorder="1"/>
    <xf numFmtId="3" fontId="9" fillId="0" borderId="4" xfId="8" applyNumberFormat="1" applyFont="1" applyBorder="1" applyProtection="1"/>
    <xf numFmtId="3" fontId="9" fillId="0" borderId="0" xfId="8" applyNumberFormat="1" applyFont="1" applyBorder="1" applyProtection="1"/>
    <xf numFmtId="3" fontId="27" fillId="0" borderId="0" xfId="8" applyNumberFormat="1" applyFont="1" applyBorder="1" applyProtection="1"/>
    <xf numFmtId="3" fontId="21" fillId="0" borderId="0" xfId="8" applyNumberFormat="1" applyFont="1" applyBorder="1" applyAlignment="1" applyProtection="1">
      <alignment horizontal="right"/>
    </xf>
    <xf numFmtId="0" fontId="12" fillId="0" borderId="0" xfId="8" applyFont="1" applyBorder="1" applyProtection="1"/>
    <xf numFmtId="0" fontId="12" fillId="0" borderId="0" xfId="8" applyFont="1" applyProtection="1"/>
    <xf numFmtId="3" fontId="21" fillId="0" borderId="0" xfId="8" applyNumberFormat="1" applyFont="1"/>
    <xf numFmtId="0" fontId="1" fillId="0" borderId="0" xfId="8"/>
    <xf numFmtId="3" fontId="8" fillId="0" borderId="0" xfId="8" applyNumberFormat="1" applyFont="1" applyAlignment="1" applyProtection="1">
      <alignment horizontal="right"/>
    </xf>
    <xf numFmtId="3" fontId="8" fillId="0" borderId="0" xfId="8" applyNumberFormat="1" applyFont="1" applyBorder="1" applyProtection="1"/>
    <xf numFmtId="0" fontId="8" fillId="0" borderId="0" xfId="8" applyFont="1" applyProtection="1"/>
    <xf numFmtId="3" fontId="8" fillId="0" borderId="0" xfId="8" applyNumberFormat="1" applyFont="1" applyProtection="1"/>
    <xf numFmtId="0" fontId="1" fillId="0" borderId="0" xfId="8" applyAlignment="1">
      <alignment horizontal="right"/>
    </xf>
    <xf numFmtId="0" fontId="4" fillId="0" borderId="0" xfId="8" applyFont="1" applyAlignment="1">
      <alignment horizontal="right"/>
    </xf>
    <xf numFmtId="179" fontId="4" fillId="0" borderId="0" xfId="8" applyNumberFormat="1" applyFont="1"/>
    <xf numFmtId="0" fontId="4" fillId="0" borderId="0" xfId="8" applyFont="1" applyAlignment="1">
      <alignment horizontal="left"/>
    </xf>
    <xf numFmtId="177" fontId="2" fillId="0" borderId="0" xfId="8" applyNumberFormat="1" applyFont="1" applyAlignment="1" applyProtection="1">
      <alignment horizontal="right"/>
    </xf>
    <xf numFmtId="179" fontId="2" fillId="0" borderId="0" xfId="8" applyNumberFormat="1" applyFont="1" applyAlignment="1" applyProtection="1">
      <alignment horizontal="right"/>
    </xf>
    <xf numFmtId="179" fontId="1" fillId="0" borderId="0" xfId="8" applyNumberFormat="1"/>
    <xf numFmtId="0" fontId="28" fillId="0" borderId="0" xfId="8" applyFont="1" applyProtection="1"/>
    <xf numFmtId="49" fontId="1" fillId="0" borderId="0" xfId="8" applyNumberFormat="1" applyFont="1"/>
    <xf numFmtId="0" fontId="1" fillId="0" borderId="0" xfId="8" applyFont="1" applyAlignment="1">
      <alignment horizontal="right"/>
    </xf>
    <xf numFmtId="179" fontId="9" fillId="0" borderId="0" xfId="8" applyNumberFormat="1" applyFont="1" applyAlignment="1">
      <alignment horizontal="right"/>
    </xf>
    <xf numFmtId="0" fontId="30" fillId="0" borderId="0" xfId="8" applyFont="1" applyAlignment="1" applyProtection="1">
      <alignment horizontal="left"/>
    </xf>
    <xf numFmtId="0" fontId="31" fillId="0" borderId="0" xfId="8" applyFont="1" applyProtection="1"/>
    <xf numFmtId="0" fontId="32" fillId="0" borderId="0" xfId="8" applyFont="1" applyAlignment="1" applyProtection="1">
      <alignment vertical="center"/>
    </xf>
    <xf numFmtId="0" fontId="33" fillId="0" borderId="0" xfId="8" applyFont="1" applyAlignment="1" applyProtection="1">
      <alignment vertical="center"/>
    </xf>
    <xf numFmtId="0" fontId="29" fillId="0" borderId="0" xfId="8" applyFont="1" applyAlignment="1" applyProtection="1">
      <alignment vertical="center"/>
    </xf>
    <xf numFmtId="0" fontId="29" fillId="0" borderId="0" xfId="8" applyFont="1" applyBorder="1" applyAlignment="1" applyProtection="1">
      <alignment vertical="center"/>
    </xf>
    <xf numFmtId="0" fontId="1" fillId="0" borderId="0" xfId="8" applyFont="1" applyAlignment="1">
      <alignment vertical="center"/>
    </xf>
    <xf numFmtId="0" fontId="35" fillId="0" borderId="4" xfId="8" applyFont="1" applyBorder="1" applyProtection="1"/>
    <xf numFmtId="0" fontId="35" fillId="0" borderId="0" xfId="8" applyFont="1" applyBorder="1" applyAlignment="1" applyProtection="1">
      <alignment horizontal="center"/>
    </xf>
    <xf numFmtId="0" fontId="35" fillId="0" borderId="5" xfId="8" applyFont="1" applyBorder="1" applyAlignment="1" applyProtection="1">
      <alignment wrapText="1"/>
    </xf>
    <xf numFmtId="0" fontId="35" fillId="0" borderId="6" xfId="8" applyFont="1" applyBorder="1" applyAlignment="1" applyProtection="1">
      <alignment horizontal="right" wrapText="1"/>
    </xf>
    <xf numFmtId="0" fontId="35" fillId="0" borderId="0" xfId="8" applyFont="1" applyBorder="1" applyAlignment="1" applyProtection="1">
      <alignment horizontal="right" wrapText="1"/>
    </xf>
    <xf numFmtId="0" fontId="35" fillId="0" borderId="7" xfId="8" applyFont="1" applyBorder="1" applyAlignment="1" applyProtection="1">
      <alignment horizontal="right" wrapText="1"/>
    </xf>
    <xf numFmtId="0" fontId="1" fillId="0" borderId="0" xfId="8" applyFont="1" applyAlignment="1">
      <alignment wrapText="1"/>
    </xf>
    <xf numFmtId="179" fontId="35" fillId="0" borderId="7" xfId="8" applyNumberFormat="1" applyFont="1" applyBorder="1" applyAlignment="1" applyProtection="1">
      <alignment horizontal="right" wrapText="1"/>
    </xf>
    <xf numFmtId="0" fontId="35" fillId="0" borderId="0" xfId="8" applyFont="1" applyProtection="1"/>
    <xf numFmtId="179" fontId="35" fillId="0" borderId="0" xfId="8" applyNumberFormat="1" applyFont="1" applyProtection="1"/>
    <xf numFmtId="0" fontId="35" fillId="0" borderId="0" xfId="8" applyFont="1" applyBorder="1" applyAlignment="1" applyProtection="1">
      <alignment horizontal="right" vertical="center" wrapText="1"/>
    </xf>
    <xf numFmtId="0" fontId="35" fillId="0" borderId="0" xfId="8" applyFont="1" applyBorder="1" applyProtection="1"/>
    <xf numFmtId="179" fontId="35" fillId="0" borderId="0" xfId="8" applyNumberFormat="1" applyFont="1" applyBorder="1" applyProtection="1"/>
    <xf numFmtId="0" fontId="35" fillId="0" borderId="0" xfId="8" applyFont="1" applyAlignment="1" applyProtection="1">
      <alignment vertical="top"/>
    </xf>
    <xf numFmtId="179" fontId="35" fillId="0" borderId="0" xfId="8" applyNumberFormat="1" applyFont="1" applyAlignment="1" applyProtection="1">
      <alignment vertical="top"/>
    </xf>
    <xf numFmtId="0" fontId="35" fillId="0" borderId="0" xfId="8" applyFont="1" applyAlignment="1" applyProtection="1">
      <alignment horizontal="left" vertical="top"/>
    </xf>
    <xf numFmtId="49" fontId="9" fillId="0" borderId="0" xfId="8" applyNumberFormat="1" applyFont="1" applyAlignment="1">
      <alignment horizontal="right"/>
    </xf>
    <xf numFmtId="173" fontId="35" fillId="0" borderId="0" xfId="8" applyNumberFormat="1" applyFont="1" applyProtection="1"/>
    <xf numFmtId="49" fontId="9" fillId="0" borderId="0" xfId="8" applyNumberFormat="1" applyFont="1" applyAlignment="1">
      <alignment horizontal="right" vertical="top"/>
    </xf>
    <xf numFmtId="179" fontId="9" fillId="0" borderId="0" xfId="8" applyNumberFormat="1" applyFont="1" applyAlignment="1">
      <alignment horizontal="right" vertical="top"/>
    </xf>
    <xf numFmtId="0" fontId="35" fillId="0" borderId="0" xfId="8" applyFont="1" applyAlignment="1" applyProtection="1">
      <alignment horizontal="left"/>
    </xf>
    <xf numFmtId="177" fontId="35" fillId="0" borderId="0" xfId="8" applyNumberFormat="1" applyFont="1" applyAlignment="1" applyProtection="1">
      <alignment horizontal="right"/>
    </xf>
    <xf numFmtId="179" fontId="35" fillId="0" borderId="0" xfId="8" applyNumberFormat="1" applyFont="1" applyAlignment="1" applyProtection="1">
      <alignment horizontal="right"/>
    </xf>
    <xf numFmtId="0" fontId="9" fillId="0" borderId="0" xfId="8" applyFont="1" applyAlignment="1">
      <alignment horizontal="left"/>
    </xf>
    <xf numFmtId="179" fontId="35" fillId="0" borderId="0" xfId="8" applyNumberFormat="1" applyFont="1" applyFill="1" applyAlignment="1" applyProtection="1">
      <alignment horizontal="right"/>
    </xf>
    <xf numFmtId="179" fontId="13" fillId="0" borderId="0" xfId="8" applyNumberFormat="1" applyFont="1"/>
    <xf numFmtId="0" fontId="35" fillId="0" borderId="0" xfId="8" applyFont="1" applyAlignment="1" applyProtection="1">
      <alignment horizontal="right"/>
    </xf>
    <xf numFmtId="0" fontId="35" fillId="0" borderId="0" xfId="8" applyFont="1" applyBorder="1" applyAlignment="1" applyProtection="1">
      <alignment horizontal="left"/>
    </xf>
    <xf numFmtId="0" fontId="35" fillId="0" borderId="0" xfId="8" applyFont="1" applyFill="1" applyBorder="1" applyProtection="1"/>
    <xf numFmtId="0" fontId="35" fillId="0" borderId="0" xfId="8" applyFont="1" applyFill="1" applyProtection="1"/>
    <xf numFmtId="49" fontId="1" fillId="0" borderId="0" xfId="8" applyNumberFormat="1" applyFont="1" applyFill="1"/>
    <xf numFmtId="0" fontId="35" fillId="0" borderId="0" xfId="8" applyFont="1" applyBorder="1" applyAlignment="1" applyProtection="1">
      <alignment horizontal="right"/>
    </xf>
    <xf numFmtId="49" fontId="1" fillId="0" borderId="0" xfId="8" applyNumberFormat="1" applyFont="1" applyFill="1" applyBorder="1"/>
    <xf numFmtId="0" fontId="9" fillId="0" borderId="0" xfId="8" applyFont="1" applyBorder="1" applyAlignment="1">
      <alignment horizontal="right"/>
    </xf>
    <xf numFmtId="0" fontId="1" fillId="0" borderId="0" xfId="8" applyFont="1" applyBorder="1" applyAlignment="1">
      <alignment horizontal="right"/>
    </xf>
    <xf numFmtId="0" fontId="37" fillId="0" borderId="0" xfId="8" applyFont="1" applyBorder="1" applyProtection="1"/>
    <xf numFmtId="0" fontId="36" fillId="0" borderId="0" xfId="8" applyFont="1" applyAlignment="1" applyProtection="1">
      <alignment horizontal="right"/>
    </xf>
    <xf numFmtId="0" fontId="38" fillId="0" borderId="0" xfId="8" applyFont="1" applyBorder="1" applyProtection="1"/>
    <xf numFmtId="0" fontId="24" fillId="0" borderId="0" xfId="8" applyFont="1"/>
    <xf numFmtId="179" fontId="24" fillId="0" borderId="0" xfId="8" applyNumberFormat="1" applyFont="1" applyAlignment="1">
      <alignment horizontal="right"/>
    </xf>
    <xf numFmtId="0" fontId="24" fillId="0" borderId="0" xfId="8" applyFont="1" applyBorder="1"/>
    <xf numFmtId="179" fontId="1" fillId="0" borderId="0" xfId="8" applyNumberFormat="1" applyFont="1" applyAlignment="1">
      <alignment horizontal="right"/>
    </xf>
    <xf numFmtId="0" fontId="40" fillId="0" borderId="0" xfId="8" applyFont="1" applyAlignment="1">
      <alignment vertical="center"/>
    </xf>
    <xf numFmtId="0" fontId="40" fillId="0" borderId="1" xfId="8" applyFont="1" applyBorder="1" applyAlignment="1">
      <alignment vertical="center"/>
    </xf>
    <xf numFmtId="179" fontId="40" fillId="0" borderId="1" xfId="8" applyNumberFormat="1" applyFont="1" applyBorder="1" applyAlignment="1">
      <alignment horizontal="right" vertical="center"/>
    </xf>
    <xf numFmtId="0" fontId="40" fillId="0" borderId="0" xfId="8" applyFont="1" applyBorder="1" applyAlignment="1">
      <alignment vertical="center"/>
    </xf>
    <xf numFmtId="0" fontId="19" fillId="0" borderId="0" xfId="8" applyFont="1" applyBorder="1" applyAlignment="1"/>
    <xf numFmtId="0" fontId="19" fillId="0" borderId="1" xfId="8" applyFont="1" applyBorder="1" applyAlignment="1"/>
    <xf numFmtId="0" fontId="19" fillId="0" borderId="1" xfId="8" applyFont="1" applyBorder="1" applyAlignment="1">
      <alignment horizontal="right"/>
    </xf>
    <xf numFmtId="0" fontId="9" fillId="0" borderId="4" xfId="8" applyFont="1" applyBorder="1"/>
    <xf numFmtId="0" fontId="9" fillId="0" borderId="4" xfId="8" applyFont="1" applyBorder="1" applyAlignment="1">
      <alignment vertical="center"/>
    </xf>
    <xf numFmtId="0" fontId="9" fillId="0" borderId="0" xfId="8" applyFont="1" applyBorder="1" applyAlignment="1">
      <alignment horizontal="center" vertical="center"/>
    </xf>
    <xf numFmtId="0" fontId="9" fillId="0" borderId="2" xfId="8" applyFont="1" applyBorder="1" applyAlignment="1">
      <alignment vertical="center"/>
    </xf>
    <xf numFmtId="0" fontId="9" fillId="0" borderId="0" xfId="8" applyFont="1" applyBorder="1" applyAlignment="1">
      <alignment vertical="center"/>
    </xf>
    <xf numFmtId="0" fontId="9" fillId="0" borderId="5" xfId="8" applyFont="1" applyBorder="1" applyAlignment="1">
      <alignment horizontal="left" vertical="center"/>
    </xf>
    <xf numFmtId="0" fontId="9" fillId="0" borderId="5" xfId="8" applyFont="1" applyBorder="1" applyAlignment="1">
      <alignment horizontal="right"/>
    </xf>
    <xf numFmtId="179" fontId="9" fillId="0" borderId="5" xfId="8" applyNumberFormat="1" applyFont="1" applyBorder="1" applyAlignment="1">
      <alignment horizontal="right" wrapText="1"/>
    </xf>
    <xf numFmtId="0" fontId="9" fillId="0" borderId="0" xfId="8" applyFont="1" applyBorder="1" applyAlignment="1">
      <alignment horizontal="right" wrapText="1"/>
    </xf>
    <xf numFmtId="0" fontId="9" fillId="0" borderId="5" xfId="8" applyFont="1" applyBorder="1" applyAlignment="1">
      <alignment horizontal="right" wrapText="1"/>
    </xf>
    <xf numFmtId="0" fontId="9" fillId="0" borderId="0" xfId="8" applyFont="1" applyAlignment="1">
      <alignment horizontal="right" wrapText="1"/>
    </xf>
    <xf numFmtId="0" fontId="9" fillId="0" borderId="7" xfId="8" applyFont="1" applyBorder="1" applyAlignment="1">
      <alignment horizontal="right"/>
    </xf>
    <xf numFmtId="179" fontId="9" fillId="0" borderId="7" xfId="8" applyNumberFormat="1" applyFont="1" applyBorder="1" applyAlignment="1">
      <alignment horizontal="right" wrapText="1"/>
    </xf>
    <xf numFmtId="179" fontId="9" fillId="0" borderId="0" xfId="8" applyNumberFormat="1" applyFont="1"/>
    <xf numFmtId="179" fontId="9" fillId="0" borderId="0" xfId="8" applyNumberFormat="1" applyFont="1" applyProtection="1"/>
    <xf numFmtId="179" fontId="9" fillId="0" borderId="0" xfId="8" applyNumberFormat="1" applyFont="1" applyAlignment="1" applyProtection="1">
      <alignment horizontal="right"/>
    </xf>
    <xf numFmtId="172" fontId="9" fillId="0" borderId="0" xfId="8" applyNumberFormat="1" applyFont="1" applyBorder="1" applyProtection="1"/>
    <xf numFmtId="179" fontId="9" fillId="0" borderId="0" xfId="8" applyNumberFormat="1" applyFont="1" applyBorder="1"/>
    <xf numFmtId="179" fontId="9" fillId="0" borderId="0" xfId="8" applyNumberFormat="1" applyFont="1" applyBorder="1" applyAlignment="1">
      <alignment horizontal="right"/>
    </xf>
    <xf numFmtId="179" fontId="9" fillId="0" borderId="0" xfId="8" applyNumberFormat="1" applyFont="1" applyBorder="1" applyProtection="1"/>
    <xf numFmtId="179" fontId="9" fillId="0" borderId="0" xfId="8" applyNumberFormat="1" applyFont="1" applyAlignment="1">
      <alignment vertical="top"/>
    </xf>
    <xf numFmtId="0" fontId="9" fillId="0" borderId="0" xfId="8" applyFont="1" applyBorder="1" applyAlignment="1">
      <alignment vertical="top"/>
    </xf>
    <xf numFmtId="179" fontId="9" fillId="0" borderId="0" xfId="8" applyNumberFormat="1" applyFont="1" applyAlignment="1" applyProtection="1">
      <alignment vertical="top"/>
    </xf>
    <xf numFmtId="174" fontId="9" fillId="0" borderId="0" xfId="8" applyNumberFormat="1" applyFont="1" applyBorder="1" applyProtection="1"/>
    <xf numFmtId="179" fontId="9" fillId="0" borderId="0" xfId="8" applyNumberFormat="1" applyFont="1" applyAlignment="1" applyProtection="1">
      <alignment horizontal="right" vertical="top"/>
    </xf>
    <xf numFmtId="174" fontId="9" fillId="0" borderId="0" xfId="8" applyNumberFormat="1" applyFont="1" applyBorder="1" applyAlignment="1" applyProtection="1">
      <alignment vertical="top"/>
    </xf>
    <xf numFmtId="0" fontId="9" fillId="0" borderId="0" xfId="8" applyFont="1" applyAlignment="1">
      <alignment horizontal="left" vertical="top"/>
    </xf>
    <xf numFmtId="1" fontId="9" fillId="0" borderId="0" xfId="8" applyNumberFormat="1" applyFont="1" applyAlignment="1">
      <alignment vertical="top"/>
    </xf>
    <xf numFmtId="0" fontId="20" fillId="0" borderId="0" xfId="8" applyFont="1" applyBorder="1"/>
    <xf numFmtId="1" fontId="9" fillId="0" borderId="0" xfId="8" applyNumberFormat="1" applyFont="1"/>
    <xf numFmtId="179" fontId="1" fillId="0" borderId="0" xfId="8" applyNumberFormat="1" applyFont="1"/>
    <xf numFmtId="0" fontId="20" fillId="0" borderId="0" xfId="8" applyFont="1" applyBorder="1" applyAlignment="1">
      <alignment vertical="top"/>
    </xf>
    <xf numFmtId="179" fontId="1" fillId="0" borderId="0" xfId="8" applyNumberFormat="1" applyFont="1" applyAlignment="1">
      <alignment vertical="top"/>
    </xf>
    <xf numFmtId="179" fontId="9" fillId="0" borderId="0" xfId="8" applyNumberFormat="1" applyFont="1" applyFill="1"/>
    <xf numFmtId="179" fontId="9" fillId="0" borderId="0" xfId="8" applyNumberFormat="1" applyFont="1" applyFill="1" applyAlignment="1">
      <alignment horizontal="right"/>
    </xf>
    <xf numFmtId="0" fontId="9" fillId="0" borderId="0" xfId="8" applyFont="1" applyFill="1" applyBorder="1"/>
    <xf numFmtId="1" fontId="9" fillId="0" borderId="0" xfId="8" applyNumberFormat="1" applyFont="1" applyFill="1"/>
    <xf numFmtId="0" fontId="9" fillId="0" borderId="0" xfId="8" applyFont="1" applyFill="1"/>
    <xf numFmtId="177" fontId="1" fillId="0" borderId="0" xfId="8" applyNumberFormat="1" applyFont="1"/>
    <xf numFmtId="179" fontId="9" fillId="0" borderId="0" xfId="8" applyNumberFormat="1" applyFont="1" applyFill="1" applyAlignment="1">
      <alignment vertical="top"/>
    </xf>
    <xf numFmtId="179" fontId="9" fillId="0" borderId="0" xfId="8" applyNumberFormat="1" applyFont="1" applyFill="1" applyAlignment="1">
      <alignment horizontal="right" vertical="top"/>
    </xf>
    <xf numFmtId="0" fontId="9" fillId="0" borderId="0" xfId="8" applyFont="1" applyFill="1" applyBorder="1" applyAlignment="1">
      <alignment vertical="top"/>
    </xf>
    <xf numFmtId="1" fontId="9" fillId="0" borderId="0" xfId="8" applyNumberFormat="1" applyFont="1" applyFill="1" applyAlignment="1">
      <alignment vertical="top"/>
    </xf>
    <xf numFmtId="0" fontId="9" fillId="0" borderId="0" xfId="8" applyFont="1" applyFill="1" applyAlignment="1">
      <alignment vertical="top"/>
    </xf>
    <xf numFmtId="177" fontId="1" fillId="0" borderId="0" xfId="8" applyNumberFormat="1" applyFont="1" applyAlignment="1">
      <alignment vertical="top"/>
    </xf>
    <xf numFmtId="0" fontId="20" fillId="0" borderId="0" xfId="8" applyFont="1" applyFill="1" applyBorder="1"/>
    <xf numFmtId="0" fontId="20" fillId="0" borderId="0" xfId="8" applyFont="1" applyFill="1" applyBorder="1" applyAlignment="1">
      <alignment vertical="top"/>
    </xf>
    <xf numFmtId="179" fontId="9" fillId="0" borderId="0" xfId="8" applyNumberFormat="1" applyFont="1" applyFill="1" applyBorder="1" applyAlignment="1">
      <alignment horizontal="right"/>
    </xf>
    <xf numFmtId="174" fontId="9" fillId="0" borderId="0" xfId="8" applyNumberFormat="1" applyFont="1" applyFill="1" applyBorder="1" applyProtection="1"/>
    <xf numFmtId="179" fontId="27" fillId="0" borderId="0" xfId="8" applyNumberFormat="1" applyFont="1" applyFill="1" applyBorder="1" applyProtection="1"/>
    <xf numFmtId="0" fontId="9" fillId="0" borderId="0" xfId="8" applyFont="1" applyFill="1" applyBorder="1" applyAlignment="1">
      <alignment horizontal="left"/>
    </xf>
    <xf numFmtId="174" fontId="9" fillId="0" borderId="0" xfId="8" applyNumberFormat="1" applyFont="1" applyFill="1" applyBorder="1" applyAlignment="1" applyProtection="1">
      <alignment vertical="top"/>
    </xf>
    <xf numFmtId="0" fontId="1" fillId="0" borderId="0" xfId="8" applyFont="1" applyFill="1" applyAlignment="1">
      <alignment vertical="top"/>
    </xf>
    <xf numFmtId="0" fontId="9" fillId="0" borderId="0" xfId="8" applyFont="1" applyAlignment="1"/>
    <xf numFmtId="0" fontId="9" fillId="0" borderId="0" xfId="8" applyFont="1" applyFill="1" applyBorder="1" applyAlignment="1"/>
    <xf numFmtId="174" fontId="9" fillId="0" borderId="0" xfId="8" applyNumberFormat="1" applyFont="1" applyFill="1" applyBorder="1" applyAlignment="1" applyProtection="1"/>
    <xf numFmtId="0" fontId="1" fillId="0" borderId="0" xfId="8" applyFont="1" applyFill="1" applyAlignment="1"/>
    <xf numFmtId="179" fontId="9" fillId="0" borderId="0" xfId="8" applyNumberFormat="1" applyFont="1" applyBorder="1" applyAlignment="1" applyProtection="1">
      <alignment horizontal="right" vertical="top"/>
    </xf>
    <xf numFmtId="0" fontId="22" fillId="0" borderId="0" xfId="8" applyFont="1" applyAlignment="1"/>
    <xf numFmtId="174" fontId="9" fillId="0" borderId="0" xfId="8" applyNumberFormat="1" applyFont="1" applyProtection="1"/>
    <xf numFmtId="179" fontId="49" fillId="0" borderId="0" xfId="8" applyNumberFormat="1" applyFont="1"/>
    <xf numFmtId="175" fontId="16" fillId="0" borderId="0" xfId="8" applyNumberFormat="1" applyFont="1" applyAlignment="1" applyProtection="1">
      <alignment horizontal="right"/>
    </xf>
    <xf numFmtId="175" fontId="1" fillId="0" borderId="0" xfId="8" applyNumberFormat="1" applyFont="1" applyProtection="1"/>
    <xf numFmtId="0" fontId="21" fillId="0" borderId="0" xfId="8" applyFont="1" applyBorder="1" applyAlignment="1">
      <alignment horizontal="right"/>
    </xf>
    <xf numFmtId="173" fontId="1" fillId="0" borderId="0" xfId="8" applyNumberFormat="1" applyFont="1" applyAlignment="1" applyProtection="1">
      <alignment horizontal="right"/>
    </xf>
    <xf numFmtId="175" fontId="40" fillId="0" borderId="0" xfId="8" applyNumberFormat="1" applyFont="1" applyAlignment="1" applyProtection="1">
      <alignment horizontal="right"/>
    </xf>
    <xf numFmtId="0" fontId="39" fillId="0" borderId="0" xfId="8" applyFont="1" applyAlignment="1">
      <alignment horizontal="right"/>
    </xf>
    <xf numFmtId="0" fontId="9" fillId="0" borderId="0" xfId="8" applyNumberFormat="1" applyFont="1" applyAlignment="1">
      <alignment horizontal="right"/>
    </xf>
    <xf numFmtId="0" fontId="9" fillId="0" borderId="0" xfId="8" applyNumberFormat="1" applyFont="1" applyFill="1" applyAlignment="1">
      <alignment horizontal="right"/>
    </xf>
    <xf numFmtId="172" fontId="1" fillId="0" borderId="0" xfId="8" applyNumberFormat="1" applyFont="1" applyProtection="1"/>
    <xf numFmtId="179" fontId="1" fillId="0" borderId="0" xfId="8" applyNumberFormat="1" applyFont="1" applyBorder="1"/>
    <xf numFmtId="173" fontId="1" fillId="0" borderId="0" xfId="8" applyNumberFormat="1" applyFont="1" applyProtection="1"/>
    <xf numFmtId="177" fontId="1" fillId="0" borderId="0" xfId="8" applyNumberFormat="1" applyFont="1" applyBorder="1" applyAlignment="1">
      <alignment horizontal="right"/>
    </xf>
    <xf numFmtId="175" fontId="42" fillId="0" borderId="0" xfId="8" applyNumberFormat="1" applyFont="1" applyProtection="1"/>
    <xf numFmtId="3" fontId="9" fillId="0" borderId="0" xfId="6" applyNumberFormat="1" applyFont="1" applyProtection="1"/>
    <xf numFmtId="177" fontId="9" fillId="0" borderId="0" xfId="8" applyNumberFormat="1" applyFont="1" applyBorder="1"/>
    <xf numFmtId="0" fontId="9" fillId="0" borderId="1" xfId="8" applyFont="1" applyFill="1" applyBorder="1"/>
    <xf numFmtId="174" fontId="21" fillId="0" borderId="0" xfId="8" applyNumberFormat="1" applyFont="1" applyAlignment="1" applyProtection="1">
      <alignment horizontal="right"/>
    </xf>
    <xf numFmtId="0" fontId="43" fillId="0" borderId="0" xfId="8" applyFont="1"/>
    <xf numFmtId="0" fontId="4" fillId="0" borderId="0" xfId="6" applyFont="1" applyAlignment="1">
      <alignment horizontal="right"/>
    </xf>
    <xf numFmtId="0" fontId="1" fillId="0" borderId="0" xfId="6"/>
    <xf numFmtId="0" fontId="1" fillId="0" borderId="0" xfId="6" applyNumberFormat="1"/>
    <xf numFmtId="0" fontId="3" fillId="0" borderId="0" xfId="6" applyNumberFormat="1" applyFont="1" applyProtection="1"/>
    <xf numFmtId="0" fontId="3" fillId="0" borderId="0" xfId="6" applyNumberFormat="1" applyFont="1"/>
    <xf numFmtId="177" fontId="10" fillId="0" borderId="0" xfId="6" applyNumberFormat="1" applyFont="1"/>
    <xf numFmtId="0" fontId="4" fillId="0" borderId="0" xfId="6" applyFont="1"/>
    <xf numFmtId="179" fontId="4" fillId="0" borderId="0" xfId="6" applyNumberFormat="1" applyFont="1"/>
    <xf numFmtId="0" fontId="1" fillId="0" borderId="0" xfId="6" applyBorder="1"/>
    <xf numFmtId="179" fontId="8" fillId="0" borderId="0" xfId="6" applyNumberFormat="1" applyFont="1" applyBorder="1" applyProtection="1"/>
    <xf numFmtId="177" fontId="8" fillId="0" borderId="0" xfId="6" applyNumberFormat="1" applyFont="1" applyBorder="1" applyProtection="1"/>
    <xf numFmtId="174" fontId="5" fillId="0" borderId="0" xfId="6" applyNumberFormat="1" applyFont="1" applyProtection="1"/>
    <xf numFmtId="174" fontId="5" fillId="0" borderId="0" xfId="6" applyNumberFormat="1" applyFont="1" applyBorder="1" applyProtection="1"/>
    <xf numFmtId="174" fontId="1" fillId="0" borderId="0" xfId="6" applyNumberFormat="1"/>
    <xf numFmtId="177" fontId="6" fillId="0" borderId="0" xfId="6" applyNumberFormat="1" applyFont="1" applyAlignment="1">
      <alignment horizontal="right"/>
    </xf>
    <xf numFmtId="179" fontId="1" fillId="0" borderId="0" xfId="6" applyNumberFormat="1"/>
    <xf numFmtId="179" fontId="10" fillId="0" borderId="0" xfId="6" applyNumberFormat="1" applyFont="1"/>
    <xf numFmtId="177" fontId="4" fillId="0" borderId="0" xfId="6" applyNumberFormat="1" applyFont="1" applyAlignment="1">
      <alignment horizontal="right"/>
    </xf>
    <xf numFmtId="0" fontId="14" fillId="0" borderId="0" xfId="0" applyFont="1" applyAlignment="1">
      <alignment horizontal="right" vertical="center"/>
    </xf>
    <xf numFmtId="0" fontId="1" fillId="0" borderId="0" xfId="0" applyFont="1" applyAlignment="1">
      <alignment vertical="center"/>
    </xf>
    <xf numFmtId="0" fontId="41" fillId="0" borderId="0" xfId="0" applyFont="1" applyAlignment="1">
      <alignment horizontal="justify" vertical="center"/>
    </xf>
    <xf numFmtId="0" fontId="14" fillId="0" borderId="0" xfId="0" applyFont="1" applyAlignment="1">
      <alignment horizontal="justify" vertical="center"/>
    </xf>
    <xf numFmtId="0" fontId="24" fillId="0" borderId="0" xfId="0" applyFont="1" applyAlignment="1">
      <alignment horizontal="justify" vertical="center"/>
    </xf>
    <xf numFmtId="0" fontId="41" fillId="0" borderId="0" xfId="0" applyFont="1" applyAlignment="1">
      <alignment horizontal="justify"/>
    </xf>
    <xf numFmtId="0" fontId="44" fillId="0" borderId="0" xfId="4" applyFont="1" applyAlignment="1" applyProtection="1">
      <alignment horizontal="right" vertical="center"/>
    </xf>
    <xf numFmtId="0" fontId="14" fillId="0" borderId="0" xfId="0" applyFont="1" applyAlignment="1">
      <alignment horizontal="left" vertical="center"/>
    </xf>
    <xf numFmtId="0" fontId="42" fillId="0" borderId="0" xfId="0" applyFont="1"/>
    <xf numFmtId="0" fontId="44" fillId="0" borderId="0" xfId="4" applyFont="1" applyAlignment="1" applyProtection="1">
      <alignment horizontal="left"/>
    </xf>
    <xf numFmtId="0" fontId="9" fillId="0" borderId="0" xfId="0" applyFont="1" applyAlignment="1">
      <alignment horizontal="left"/>
    </xf>
    <xf numFmtId="0" fontId="42" fillId="0" borderId="0" xfId="0" applyFont="1" applyAlignment="1">
      <alignment horizontal="left"/>
    </xf>
    <xf numFmtId="0" fontId="14" fillId="0" borderId="0" xfId="0" applyFont="1"/>
    <xf numFmtId="0" fontId="15" fillId="0" borderId="0" xfId="0" applyFont="1"/>
    <xf numFmtId="0" fontId="16" fillId="0" borderId="0" xfId="0" applyFont="1" applyAlignment="1">
      <alignment vertical="center"/>
    </xf>
    <xf numFmtId="0" fontId="17" fillId="0" borderId="0" xfId="0" applyFont="1" applyAlignment="1">
      <alignment horizontal="left" vertical="center"/>
    </xf>
    <xf numFmtId="0" fontId="1"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1" fillId="0" borderId="1" xfId="0" applyFont="1" applyBorder="1" applyAlignment="1">
      <alignment vertical="center"/>
    </xf>
    <xf numFmtId="0" fontId="9" fillId="0" borderId="1" xfId="0" applyFont="1" applyBorder="1" applyAlignment="1">
      <alignment vertical="center"/>
    </xf>
    <xf numFmtId="0" fontId="19" fillId="0" borderId="1" xfId="0" applyFont="1" applyBorder="1" applyAlignment="1">
      <alignment horizontal="righ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4" xfId="0" applyFont="1" applyBorder="1" applyAlignment="1">
      <alignment horizontal="right" vertical="center"/>
    </xf>
    <xf numFmtId="0" fontId="9" fillId="0" borderId="4" xfId="0" applyFont="1" applyBorder="1" applyAlignment="1">
      <alignment vertical="center"/>
    </xf>
    <xf numFmtId="178" fontId="9" fillId="0" borderId="4" xfId="0" applyNumberFormat="1" applyFont="1" applyBorder="1" applyProtection="1"/>
    <xf numFmtId="178" fontId="9" fillId="0" borderId="0" xfId="0" applyNumberFormat="1" applyFont="1" applyProtection="1"/>
    <xf numFmtId="178" fontId="9" fillId="0" borderId="4" xfId="0" applyNumberFormat="1" applyFont="1" applyBorder="1" applyAlignment="1" applyProtection="1">
      <alignment horizontal="right"/>
    </xf>
    <xf numFmtId="3" fontId="9" fillId="0" borderId="0" xfId="0" applyNumberFormat="1" applyFont="1" applyAlignment="1" applyProtection="1">
      <alignment horizontal="right"/>
    </xf>
    <xf numFmtId="3" fontId="9" fillId="0" borderId="0" xfId="0" applyNumberFormat="1" applyFont="1" applyAlignment="1">
      <alignment horizontal="right"/>
    </xf>
    <xf numFmtId="0" fontId="9" fillId="0" borderId="0" xfId="0" applyFont="1" applyBorder="1" applyAlignment="1">
      <alignment horizontal="left"/>
    </xf>
    <xf numFmtId="3" fontId="9" fillId="0" borderId="0" xfId="0" applyNumberFormat="1" applyFont="1" applyBorder="1" applyAlignment="1">
      <alignment horizontal="right"/>
    </xf>
    <xf numFmtId="3" fontId="9" fillId="0" borderId="0" xfId="0" applyNumberFormat="1"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1" xfId="0" applyFont="1" applyBorder="1" applyAlignment="1">
      <alignment horizontal="left"/>
    </xf>
    <xf numFmtId="3" fontId="9" fillId="0" borderId="1" xfId="0" applyNumberFormat="1" applyFont="1" applyBorder="1" applyAlignment="1">
      <alignment vertical="center"/>
    </xf>
    <xf numFmtId="0" fontId="9" fillId="0" borderId="1" xfId="0" applyFont="1" applyBorder="1" applyAlignment="1">
      <alignment horizontal="right" vertical="center"/>
    </xf>
    <xf numFmtId="0" fontId="21" fillId="0" borderId="0" xfId="0" applyFont="1" applyAlignment="1">
      <alignment horizontal="right"/>
    </xf>
    <xf numFmtId="0" fontId="22" fillId="0" borderId="0" xfId="0" applyFont="1"/>
    <xf numFmtId="0" fontId="1" fillId="0" borderId="0" xfId="0" applyFont="1" applyFill="1"/>
    <xf numFmtId="0" fontId="12" fillId="0" borderId="0" xfId="0" applyFont="1"/>
    <xf numFmtId="0" fontId="44" fillId="0" borderId="0" xfId="4" applyFont="1" applyAlignment="1" applyProtection="1">
      <alignment horizontal="right"/>
    </xf>
    <xf numFmtId="0" fontId="16" fillId="0" borderId="0" xfId="6" applyFont="1" applyProtection="1"/>
    <xf numFmtId="0" fontId="24" fillId="0" borderId="0" xfId="6" applyFont="1" applyProtection="1"/>
    <xf numFmtId="0" fontId="41" fillId="0" borderId="0" xfId="6" applyFont="1" applyProtection="1"/>
    <xf numFmtId="0" fontId="1" fillId="0" borderId="0" xfId="6" applyFont="1"/>
    <xf numFmtId="0" fontId="17" fillId="0" borderId="0" xfId="6" applyFont="1" applyProtection="1"/>
    <xf numFmtId="0" fontId="1" fillId="0" borderId="0" xfId="6" applyFont="1" applyAlignment="1" applyProtection="1">
      <alignment vertical="center"/>
    </xf>
    <xf numFmtId="0" fontId="9" fillId="0" borderId="0" xfId="6" applyFont="1" applyAlignment="1" applyProtection="1">
      <alignment vertical="center"/>
    </xf>
    <xf numFmtId="0" fontId="1" fillId="0" borderId="0" xfId="6" applyFont="1" applyAlignment="1">
      <alignment vertical="center"/>
    </xf>
    <xf numFmtId="0" fontId="9" fillId="0" borderId="4" xfId="6" applyFont="1" applyBorder="1" applyProtection="1"/>
    <xf numFmtId="0" fontId="9" fillId="0" borderId="8" xfId="6" applyFont="1" applyBorder="1" applyProtection="1"/>
    <xf numFmtId="0" fontId="27" fillId="0" borderId="8" xfId="6" applyFont="1" applyBorder="1" applyAlignment="1" applyProtection="1">
      <alignment horizontal="center"/>
    </xf>
    <xf numFmtId="0" fontId="9" fillId="0" borderId="2" xfId="6" applyFont="1" applyBorder="1" applyAlignment="1" applyProtection="1">
      <alignment horizontal="right" vertical="center"/>
    </xf>
    <xf numFmtId="0" fontId="9" fillId="0" borderId="4" xfId="6" applyFont="1" applyBorder="1" applyAlignment="1" applyProtection="1">
      <alignment vertical="center"/>
    </xf>
    <xf numFmtId="0" fontId="9" fillId="0" borderId="0" xfId="6" applyFont="1" applyProtection="1"/>
    <xf numFmtId="37" fontId="9" fillId="0" borderId="0" xfId="6" applyNumberFormat="1" applyFont="1" applyProtection="1"/>
    <xf numFmtId="174" fontId="9" fillId="0" borderId="0" xfId="6" applyNumberFormat="1" applyFont="1" applyFill="1" applyProtection="1"/>
    <xf numFmtId="174" fontId="9" fillId="0" borderId="0" xfId="6" applyNumberFormat="1" applyFont="1" applyProtection="1"/>
    <xf numFmtId="3" fontId="1" fillId="0" borderId="0" xfId="6" applyNumberFormat="1" applyFont="1"/>
    <xf numFmtId="179" fontId="1" fillId="0" borderId="0" xfId="6" applyNumberFormat="1" applyFont="1"/>
    <xf numFmtId="0" fontId="9" fillId="0" borderId="0" xfId="6" applyFont="1" applyBorder="1" applyProtection="1"/>
    <xf numFmtId="174" fontId="9" fillId="0" borderId="1" xfId="6" applyNumberFormat="1" applyFont="1" applyBorder="1" applyProtection="1"/>
    <xf numFmtId="3" fontId="1" fillId="0" borderId="0" xfId="6" applyNumberFormat="1" applyFont="1" applyProtection="1"/>
    <xf numFmtId="0" fontId="22" fillId="0" borderId="4" xfId="6" applyFont="1" applyBorder="1" applyProtection="1"/>
    <xf numFmtId="0" fontId="12" fillId="0" borderId="4" xfId="6" applyFont="1" applyBorder="1" applyProtection="1"/>
    <xf numFmtId="174" fontId="21" fillId="0" borderId="0" xfId="6" applyNumberFormat="1" applyFont="1" applyAlignment="1" applyProtection="1">
      <alignment horizontal="right"/>
    </xf>
    <xf numFmtId="0" fontId="12" fillId="0" borderId="0" xfId="6" applyFont="1" applyProtection="1"/>
    <xf numFmtId="0" fontId="22" fillId="0" borderId="0" xfId="6" applyFont="1" applyBorder="1" applyProtection="1"/>
    <xf numFmtId="0" fontId="22" fillId="0" borderId="0" xfId="6" applyFont="1" applyProtection="1"/>
    <xf numFmtId="0" fontId="27" fillId="0" borderId="0" xfId="6" applyFont="1" applyBorder="1" applyProtection="1"/>
    <xf numFmtId="3" fontId="27" fillId="0" borderId="0" xfId="6" applyNumberFormat="1" applyFont="1" applyBorder="1" applyProtection="1"/>
    <xf numFmtId="0" fontId="9" fillId="0" borderId="0" xfId="6" applyFont="1"/>
    <xf numFmtId="0" fontId="9" fillId="0" borderId="0" xfId="6" applyNumberFormat="1" applyFont="1" applyAlignment="1">
      <alignment horizontal="right"/>
    </xf>
    <xf numFmtId="3" fontId="35" fillId="0" borderId="0" xfId="7" applyNumberFormat="1" applyFont="1"/>
    <xf numFmtId="0" fontId="42" fillId="0" borderId="0" xfId="8" applyFont="1"/>
    <xf numFmtId="176" fontId="20" fillId="0" borderId="0" xfId="8" applyNumberFormat="1" applyFont="1" applyProtection="1"/>
    <xf numFmtId="174" fontId="27" fillId="0" borderId="0" xfId="8" applyNumberFormat="1" applyFont="1" applyAlignment="1" applyProtection="1">
      <alignment horizontal="right"/>
    </xf>
    <xf numFmtId="0" fontId="27" fillId="0" borderId="0" xfId="8" applyFont="1" applyAlignment="1">
      <alignment horizontal="right"/>
    </xf>
    <xf numFmtId="175" fontId="9" fillId="0" borderId="1" xfId="8" applyNumberFormat="1" applyFont="1" applyBorder="1" applyProtection="1"/>
    <xf numFmtId="0" fontId="9" fillId="0" borderId="2" xfId="6" applyFont="1" applyBorder="1" applyAlignment="1">
      <alignment horizontal="center" vertical="center"/>
    </xf>
    <xf numFmtId="0" fontId="9" fillId="0" borderId="2" xfId="8" applyFont="1" applyBorder="1" applyAlignment="1">
      <alignment horizontal="center" vertical="center"/>
    </xf>
    <xf numFmtId="0" fontId="9" fillId="0" borderId="2" xfId="8" applyFont="1" applyFill="1" applyBorder="1" applyAlignment="1">
      <alignment horizontal="center" vertical="center"/>
    </xf>
    <xf numFmtId="0" fontId="27" fillId="0" borderId="2" xfId="8" applyFont="1" applyBorder="1" applyAlignment="1">
      <alignment horizontal="right" vertical="center" wrapText="1"/>
    </xf>
    <xf numFmtId="177" fontId="9" fillId="0" borderId="0" xfId="8" applyNumberFormat="1" applyFont="1" applyAlignment="1">
      <alignment horizontal="right"/>
    </xf>
    <xf numFmtId="0" fontId="9" fillId="0" borderId="1" xfId="6" applyNumberFormat="1" applyFont="1" applyBorder="1" applyAlignment="1">
      <alignment horizontal="right"/>
    </xf>
    <xf numFmtId="0" fontId="9" fillId="0" borderId="1" xfId="8" applyNumberFormat="1" applyFont="1" applyBorder="1" applyAlignment="1">
      <alignment horizontal="right"/>
    </xf>
    <xf numFmtId="2" fontId="9" fillId="0" borderId="2" xfId="6" applyNumberFormat="1" applyFont="1" applyBorder="1" applyAlignment="1">
      <alignment horizontal="center" vertical="center"/>
    </xf>
    <xf numFmtId="0" fontId="9" fillId="0" borderId="5" xfId="8" applyFont="1" applyBorder="1" applyAlignment="1">
      <alignment horizontal="center" vertical="center"/>
    </xf>
    <xf numFmtId="177" fontId="9" fillId="0" borderId="0" xfId="6" applyNumberFormat="1" applyFont="1" applyAlignment="1">
      <alignment horizontal="right"/>
    </xf>
    <xf numFmtId="177" fontId="9" fillId="0" borderId="1" xfId="8" applyNumberFormat="1" applyFont="1" applyBorder="1" applyAlignment="1">
      <alignment horizontal="right"/>
    </xf>
    <xf numFmtId="175" fontId="9" fillId="0" borderId="1" xfId="8" applyNumberFormat="1" applyFont="1" applyBorder="1" applyAlignment="1" applyProtection="1">
      <alignment horizontal="right"/>
    </xf>
    <xf numFmtId="0" fontId="9" fillId="0" borderId="2" xfId="6" applyFont="1" applyBorder="1" applyAlignment="1">
      <alignment horizontal="right" vertical="center"/>
    </xf>
    <xf numFmtId="0" fontId="9" fillId="0" borderId="0" xfId="6" applyFont="1" applyAlignment="1">
      <alignment horizontal="right"/>
    </xf>
    <xf numFmtId="176" fontId="20" fillId="0" borderId="0" xfId="8" applyNumberFormat="1" applyFont="1" applyAlignment="1" applyProtection="1">
      <alignment horizontal="right"/>
    </xf>
    <xf numFmtId="175" fontId="16" fillId="0" borderId="0" xfId="8" applyNumberFormat="1" applyFont="1" applyAlignment="1" applyProtection="1">
      <alignment horizontal="left"/>
    </xf>
    <xf numFmtId="0" fontId="9" fillId="0" borderId="4" xfId="6" applyNumberFormat="1" applyFont="1" applyBorder="1" applyAlignment="1" applyProtection="1">
      <alignment horizontal="left"/>
    </xf>
    <xf numFmtId="0" fontId="9" fillId="0" borderId="0" xfId="6" applyNumberFormat="1" applyFont="1" applyAlignment="1" applyProtection="1">
      <alignment horizontal="left"/>
    </xf>
    <xf numFmtId="0" fontId="19" fillId="0" borderId="1" xfId="8" applyFont="1" applyFill="1" applyBorder="1" applyAlignment="1">
      <alignment horizontal="right" vertical="center" wrapText="1"/>
    </xf>
    <xf numFmtId="0" fontId="35" fillId="0" borderId="0" xfId="8" applyFont="1" applyBorder="1" applyAlignment="1" applyProtection="1">
      <alignment vertical="top"/>
    </xf>
    <xf numFmtId="0" fontId="35" fillId="0" borderId="0" xfId="8" applyFont="1" applyFill="1" applyBorder="1" applyAlignment="1" applyProtection="1">
      <alignment vertical="top"/>
    </xf>
    <xf numFmtId="0" fontId="35" fillId="0" borderId="0" xfId="8" applyFont="1" applyBorder="1" applyAlignment="1" applyProtection="1">
      <alignment horizontal="right" vertical="top"/>
    </xf>
    <xf numFmtId="49" fontId="1" fillId="0" borderId="0" xfId="8" applyNumberFormat="1" applyFont="1" applyFill="1" applyBorder="1" applyAlignment="1">
      <alignment vertical="top"/>
    </xf>
    <xf numFmtId="0" fontId="9" fillId="0" borderId="0" xfId="8" applyFont="1" applyBorder="1" applyAlignment="1">
      <alignment horizontal="right" vertical="top"/>
    </xf>
    <xf numFmtId="0" fontId="41" fillId="0" borderId="0" xfId="0" applyFont="1" applyAlignment="1">
      <alignment horizontal="justify" vertical="center" wrapText="1"/>
    </xf>
    <xf numFmtId="0" fontId="9" fillId="0" borderId="0" xfId="8" applyFont="1" applyBorder="1" applyProtection="1">
      <protection locked="0"/>
    </xf>
    <xf numFmtId="3" fontId="9" fillId="0" borderId="1" xfId="8" applyNumberFormat="1" applyFont="1" applyBorder="1"/>
    <xf numFmtId="0" fontId="9" fillId="0" borderId="0" xfId="8" applyFont="1" applyFill="1" applyAlignment="1">
      <alignment horizontal="right"/>
    </xf>
    <xf numFmtId="0" fontId="1" fillId="0" borderId="0" xfId="6" applyFont="1" applyAlignment="1">
      <alignment horizontal="right"/>
    </xf>
    <xf numFmtId="0" fontId="35" fillId="0" borderId="1" xfId="8" applyFont="1" applyBorder="1" applyAlignment="1" applyProtection="1">
      <alignment vertical="top"/>
    </xf>
    <xf numFmtId="0" fontId="35" fillId="0" borderId="1" xfId="8" applyFont="1" applyFill="1" applyBorder="1" applyAlignment="1" applyProtection="1">
      <alignment vertical="top"/>
    </xf>
    <xf numFmtId="0" fontId="35" fillId="0" borderId="1" xfId="8" applyFont="1" applyBorder="1" applyAlignment="1" applyProtection="1">
      <alignment horizontal="right" vertical="top"/>
    </xf>
    <xf numFmtId="49" fontId="1" fillId="0" borderId="1" xfId="8" applyNumberFormat="1" applyFont="1" applyFill="1" applyBorder="1" applyAlignment="1">
      <alignment vertical="top"/>
    </xf>
    <xf numFmtId="0" fontId="9" fillId="0" borderId="1" xfId="8" applyFont="1" applyBorder="1" applyAlignment="1">
      <alignment horizontal="right" vertical="top"/>
    </xf>
    <xf numFmtId="0" fontId="43" fillId="0" borderId="0" xfId="8" applyFont="1" applyBorder="1" applyAlignment="1">
      <alignment horizontal="right" vertical="top"/>
    </xf>
    <xf numFmtId="3" fontId="50" fillId="0" borderId="0" xfId="9" applyNumberFormat="1" applyFont="1" applyBorder="1"/>
    <xf numFmtId="0" fontId="50" fillId="0" borderId="0" xfId="9" applyFont="1"/>
    <xf numFmtId="3" fontId="50" fillId="0" borderId="1" xfId="3" applyNumberFormat="1" applyFont="1" applyBorder="1"/>
    <xf numFmtId="3" fontId="27" fillId="0" borderId="1" xfId="6" applyNumberFormat="1" applyFont="1" applyBorder="1" applyProtection="1"/>
    <xf numFmtId="0" fontId="44" fillId="0" borderId="0" xfId="4" applyFont="1" applyAlignment="1" applyProtection="1"/>
    <xf numFmtId="0" fontId="0" fillId="0" borderId="0" xfId="0" applyAlignment="1"/>
    <xf numFmtId="0" fontId="16" fillId="0" borderId="0" xfId="8" applyFont="1" applyAlignment="1" applyProtection="1">
      <alignment vertical="top" wrapText="1"/>
    </xf>
    <xf numFmtId="0" fontId="16" fillId="0" borderId="0" xfId="8" applyFont="1" applyAlignment="1" applyProtection="1">
      <alignment vertical="center"/>
    </xf>
    <xf numFmtId="1" fontId="27" fillId="0" borderId="0" xfId="8" applyNumberFormat="1" applyFont="1" applyAlignment="1">
      <alignment horizontal="right"/>
    </xf>
    <xf numFmtId="0" fontId="27" fillId="0" borderId="0" xfId="8" applyFont="1" applyAlignment="1">
      <alignment vertical="top"/>
    </xf>
    <xf numFmtId="3" fontId="27" fillId="0" borderId="1" xfId="8" applyNumberFormat="1" applyFont="1" applyBorder="1"/>
    <xf numFmtId="0" fontId="1" fillId="0" borderId="1" xfId="8" applyFont="1" applyBorder="1" applyAlignment="1">
      <alignment horizontal="left"/>
    </xf>
    <xf numFmtId="175" fontId="17" fillId="0" borderId="0" xfId="8" applyNumberFormat="1" applyFont="1" applyAlignment="1" applyProtection="1">
      <alignment horizontal="left"/>
    </xf>
    <xf numFmtId="175" fontId="1" fillId="0" borderId="1" xfId="8" applyNumberFormat="1" applyFont="1" applyBorder="1" applyAlignment="1" applyProtection="1">
      <alignment horizontal="left"/>
    </xf>
    <xf numFmtId="175" fontId="9" fillId="0" borderId="2" xfId="8" applyNumberFormat="1" applyFont="1" applyBorder="1" applyAlignment="1" applyProtection="1">
      <alignment horizontal="left" vertical="center" wrapText="1"/>
    </xf>
    <xf numFmtId="175" fontId="40" fillId="0" borderId="0" xfId="8" applyNumberFormat="1" applyFont="1" applyBorder="1" applyAlignment="1" applyProtection="1">
      <alignment horizontal="left"/>
    </xf>
    <xf numFmtId="175" fontId="9" fillId="0" borderId="0" xfId="8" applyNumberFormat="1" applyFont="1" applyAlignment="1" applyProtection="1">
      <alignment horizontal="left"/>
    </xf>
    <xf numFmtId="175" fontId="42" fillId="0" borderId="0" xfId="8" applyNumberFormat="1" applyFont="1" applyAlignment="1" applyProtection="1">
      <alignment horizontal="left"/>
    </xf>
    <xf numFmtId="175" fontId="9" fillId="0" borderId="1" xfId="8" applyNumberFormat="1" applyFont="1" applyBorder="1" applyAlignment="1" applyProtection="1">
      <alignment horizontal="left"/>
    </xf>
    <xf numFmtId="176" fontId="22" fillId="0" borderId="0" xfId="8" applyNumberFormat="1" applyFont="1" applyAlignment="1" applyProtection="1">
      <alignment horizontal="left"/>
    </xf>
    <xf numFmtId="0" fontId="1" fillId="0" borderId="0" xfId="8" applyFont="1" applyAlignment="1">
      <alignment horizontal="left"/>
    </xf>
    <xf numFmtId="3" fontId="9" fillId="0" borderId="0" xfId="8" applyNumberFormat="1" applyFont="1" applyAlignment="1">
      <alignment horizontal="right"/>
    </xf>
    <xf numFmtId="0" fontId="44" fillId="0" borderId="0" xfId="4" applyFont="1" applyAlignment="1" applyProtection="1">
      <alignment horizontal="left"/>
    </xf>
    <xf numFmtId="0" fontId="17" fillId="0" borderId="0" xfId="0" applyFont="1" applyAlignment="1">
      <alignment horizontal="left" vertical="top"/>
    </xf>
    <xf numFmtId="0" fontId="12" fillId="0" borderId="0" xfId="8" applyFont="1" applyAlignment="1">
      <alignment horizontal="left" wrapText="1"/>
    </xf>
    <xf numFmtId="0" fontId="27" fillId="0" borderId="2" xfId="8" applyNumberFormat="1" applyFont="1" applyBorder="1" applyAlignment="1" applyProtection="1">
      <alignment horizontal="center" vertical="center"/>
    </xf>
    <xf numFmtId="3" fontId="27" fillId="0" borderId="2" xfId="8" applyNumberFormat="1" applyFont="1" applyBorder="1" applyAlignment="1" applyProtection="1">
      <alignment horizontal="center" vertical="center"/>
    </xf>
    <xf numFmtId="0" fontId="9" fillId="0" borderId="2" xfId="8" applyNumberFormat="1" applyFont="1" applyBorder="1" applyAlignment="1" applyProtection="1">
      <alignment horizontal="center" vertical="center"/>
    </xf>
    <xf numFmtId="0" fontId="24" fillId="0" borderId="0" xfId="8" applyFont="1" applyAlignment="1">
      <alignment horizontal="center"/>
    </xf>
    <xf numFmtId="0" fontId="44" fillId="0" borderId="0" xfId="4" applyFont="1" applyAlignment="1" applyProtection="1">
      <alignment horizontal="right"/>
    </xf>
    <xf numFmtId="0" fontId="34" fillId="0" borderId="1" xfId="8" applyFont="1" applyBorder="1" applyAlignment="1" applyProtection="1">
      <alignment horizontal="right" vertical="center"/>
    </xf>
    <xf numFmtId="0" fontId="35" fillId="0" borderId="9" xfId="8" applyFont="1" applyBorder="1" applyAlignment="1" applyProtection="1">
      <alignment horizontal="center"/>
    </xf>
    <xf numFmtId="0" fontId="35" fillId="0" borderId="1" xfId="8" applyFont="1" applyBorder="1" applyAlignment="1" applyProtection="1">
      <alignment horizontal="center" vertical="center" wrapText="1"/>
    </xf>
    <xf numFmtId="179" fontId="17" fillId="0" borderId="0" xfId="8" applyNumberFormat="1" applyFont="1" applyAlignment="1">
      <alignment horizontal="left"/>
    </xf>
    <xf numFmtId="0" fontId="9" fillId="0" borderId="8" xfId="8" applyFont="1" applyBorder="1" applyAlignment="1">
      <alignment horizontal="center" vertical="center"/>
    </xf>
    <xf numFmtId="0" fontId="9" fillId="0" borderId="1" xfId="8" applyFont="1" applyBorder="1" applyAlignment="1">
      <alignment horizontal="center" vertical="center"/>
    </xf>
    <xf numFmtId="0" fontId="9" fillId="0" borderId="1" xfId="8" applyFont="1" applyBorder="1" applyAlignment="1">
      <alignment horizontal="center" wrapText="1"/>
    </xf>
    <xf numFmtId="174" fontId="21" fillId="0" borderId="10" xfId="8" applyNumberFormat="1" applyFont="1" applyBorder="1" applyAlignment="1" applyProtection="1">
      <alignment horizontal="right" vertical="top" shrinkToFit="1"/>
    </xf>
    <xf numFmtId="0" fontId="1" fillId="0" borderId="0" xfId="6" applyFont="1" applyAlignment="1">
      <alignment horizontal="center"/>
    </xf>
    <xf numFmtId="0" fontId="44" fillId="0" borderId="0" xfId="4" applyFont="1" applyAlignment="1" applyProtection="1">
      <alignment horizontal="center"/>
    </xf>
    <xf numFmtId="0" fontId="7" fillId="0" borderId="0" xfId="4" applyAlignment="1" applyProtection="1">
      <alignment horizontal="right"/>
    </xf>
  </cellXfs>
  <cellStyles count="12">
    <cellStyle name="Comma 2" xfId="1"/>
    <cellStyle name="Comma 3" xfId="2"/>
    <cellStyle name="Comma 4" xfId="3"/>
    <cellStyle name="Hyperlink" xfId="4" builtinId="8"/>
    <cellStyle name="Normal" xfId="0" builtinId="0"/>
    <cellStyle name="Normal 2" xfId="5"/>
    <cellStyle name="Normal 2 2" xfId="6"/>
    <cellStyle name="Normal 3" xfId="7"/>
    <cellStyle name="Normal 4" xfId="8"/>
    <cellStyle name="Normal 5" xfId="9"/>
    <cellStyle name="Normal 6" xfId="10"/>
    <cellStyle name="Normal 7"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590550</xdr:colOff>
      <xdr:row>51</xdr:row>
      <xdr:rowOff>95250</xdr:rowOff>
    </xdr:from>
    <xdr:to>
      <xdr:col>12</xdr:col>
      <xdr:colOff>533400</xdr:colOff>
      <xdr:row>53</xdr:row>
      <xdr:rowOff>0</xdr:rowOff>
    </xdr:to>
    <xdr:sp macro="" textlink="">
      <xdr:nvSpPr>
        <xdr:cNvPr id="4" name="TextBox 3"/>
        <xdr:cNvSpPr txBox="1"/>
      </xdr:nvSpPr>
      <xdr:spPr>
        <a:xfrm>
          <a:off x="590550" y="10258425"/>
          <a:ext cx="50006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i="1">
              <a:latin typeface="Arial" panose="020B0604020202020204" pitchFamily="34" charset="0"/>
              <a:cs typeface="Arial" panose="020B0604020202020204" pitchFamily="34" charset="0"/>
            </a:rPr>
            <a:t>Sources: St Helena and Ascension 2008 Population Census Report; Tristan da Cunha</a:t>
          </a:r>
          <a:r>
            <a:rPr lang="en-US" sz="1100">
              <a:latin typeface="Arial" panose="020B0604020202020204" pitchFamily="34" charset="0"/>
              <a:cs typeface="Arial" panose="020B0604020202020204" pitchFamily="34" charset="0"/>
            </a:rPr>
            <a:t>.</a:t>
          </a:r>
        </a:p>
      </xdr:txBody>
    </xdr:sp>
    <xdr:clientData/>
  </xdr:twoCellAnchor>
  <xdr:twoCellAnchor editAs="oneCell">
    <xdr:from>
      <xdr:col>0</xdr:col>
      <xdr:colOff>0</xdr:colOff>
      <xdr:row>33</xdr:row>
      <xdr:rowOff>123825</xdr:rowOff>
    </xdr:from>
    <xdr:to>
      <xdr:col>12</xdr:col>
      <xdr:colOff>1057275</xdr:colOff>
      <xdr:row>51</xdr:row>
      <xdr:rowOff>161925</xdr:rowOff>
    </xdr:to>
    <xdr:pic>
      <xdr:nvPicPr>
        <xdr:cNvPr id="668064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752"/>
        <a:stretch>
          <a:fillRect/>
        </a:stretch>
      </xdr:blipFill>
      <xdr:spPr bwMode="auto">
        <a:xfrm>
          <a:off x="0" y="6515100"/>
          <a:ext cx="6229350" cy="329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57</xdr:row>
      <xdr:rowOff>0</xdr:rowOff>
    </xdr:from>
    <xdr:to>
      <xdr:col>6</xdr:col>
      <xdr:colOff>162983</xdr:colOff>
      <xdr:row>58</xdr:row>
      <xdr:rowOff>9525</xdr:rowOff>
    </xdr:to>
    <xdr:sp macro="" textlink="">
      <xdr:nvSpPr>
        <xdr:cNvPr id="3" name="TextBox 2"/>
        <xdr:cNvSpPr txBox="1"/>
      </xdr:nvSpPr>
      <xdr:spPr>
        <a:xfrm>
          <a:off x="0" y="10972800"/>
          <a:ext cx="453495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i="1">
              <a:latin typeface="Arial" pitchFamily="34" charset="0"/>
              <a:cs typeface="Arial" pitchFamily="34" charset="0"/>
            </a:rPr>
            <a:t>Source: Statistics Office, CPPU</a:t>
          </a:r>
        </a:p>
      </xdr:txBody>
    </xdr:sp>
    <xdr:clientData/>
  </xdr:twoCellAnchor>
  <xdr:twoCellAnchor editAs="oneCell">
    <xdr:from>
      <xdr:col>0</xdr:col>
      <xdr:colOff>19050</xdr:colOff>
      <xdr:row>43</xdr:row>
      <xdr:rowOff>104775</xdr:rowOff>
    </xdr:from>
    <xdr:to>
      <xdr:col>8</xdr:col>
      <xdr:colOff>142875</xdr:colOff>
      <xdr:row>57</xdr:row>
      <xdr:rowOff>38100</xdr:rowOff>
    </xdr:to>
    <xdr:pic>
      <xdr:nvPicPr>
        <xdr:cNvPr id="640437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39" t="2879" r="1019" b="2057"/>
        <a:stretch>
          <a:fillRect/>
        </a:stretch>
      </xdr:blipFill>
      <xdr:spPr bwMode="auto">
        <a:xfrm>
          <a:off x="19050" y="8324850"/>
          <a:ext cx="5534025"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41</xdr:row>
      <xdr:rowOff>161925</xdr:rowOff>
    </xdr:from>
    <xdr:to>
      <xdr:col>7</xdr:col>
      <xdr:colOff>561974</xdr:colOff>
      <xdr:row>43</xdr:row>
      <xdr:rowOff>85725</xdr:rowOff>
    </xdr:to>
    <xdr:sp macro="" textlink="">
      <xdr:nvSpPr>
        <xdr:cNvPr id="2" name="TextBox 1"/>
        <xdr:cNvSpPr txBox="1"/>
      </xdr:nvSpPr>
      <xdr:spPr>
        <a:xfrm>
          <a:off x="552450" y="8048625"/>
          <a:ext cx="476249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2.1.2 Estimated</a:t>
          </a:r>
          <a:r>
            <a:rPr lang="en-GB" sz="1100" b="1" baseline="0">
              <a:latin typeface="Arial" panose="020B0604020202020204" pitchFamily="34" charset="0"/>
              <a:cs typeface="Arial" panose="020B0604020202020204" pitchFamily="34" charset="0"/>
            </a:rPr>
            <a:t> population of St Helena - Qtr 1 2008 - Qtr 4 2014</a:t>
          </a:r>
          <a:endParaRPr lang="en-GB" sz="11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88380</xdr:colOff>
      <xdr:row>29</xdr:row>
      <xdr:rowOff>25312</xdr:rowOff>
    </xdr:from>
    <xdr:to>
      <xdr:col>9</xdr:col>
      <xdr:colOff>276224</xdr:colOff>
      <xdr:row>33</xdr:row>
      <xdr:rowOff>152400</xdr:rowOff>
    </xdr:to>
    <xdr:sp macro="" textlink="">
      <xdr:nvSpPr>
        <xdr:cNvPr id="3" name="TextBox 3"/>
        <xdr:cNvSpPr txBox="1"/>
      </xdr:nvSpPr>
      <xdr:spPr>
        <a:xfrm>
          <a:off x="697980" y="5568862"/>
          <a:ext cx="5093219" cy="850988"/>
        </a:xfrm>
        <a:prstGeom prst="rect">
          <a:avLst/>
        </a:prstGeom>
        <a:solidFill>
          <a:sysClr val="window" lastClr="FFFFFF"/>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900">
              <a:latin typeface="Arial" pitchFamily="34" charset="0"/>
              <a:cs typeface="Arial" pitchFamily="34" charset="0"/>
            </a:rPr>
            <a:t>Chart</a:t>
          </a:r>
          <a:r>
            <a:rPr lang="en-GB" sz="900" baseline="0">
              <a:latin typeface="Arial" pitchFamily="34" charset="0"/>
              <a:cs typeface="Arial" pitchFamily="34" charset="0"/>
            </a:rPr>
            <a:t> 2.2 shows the resident population of St Helena at the 1998 (dashed line) and 2008 (bars) Censuses.</a:t>
          </a:r>
        </a:p>
        <a:p>
          <a:r>
            <a:rPr lang="en-GB" sz="900" baseline="0">
              <a:latin typeface="Arial" pitchFamily="34" charset="0"/>
              <a:cs typeface="Arial" pitchFamily="34" charset="0"/>
            </a:rPr>
            <a:t>In 1998 the resident population stood at 4,913 (2,481 males and 2,432 females) however by 2008 resident population had declined to 3,981 (2,022 males and 1,959 females).</a:t>
          </a:r>
        </a:p>
        <a:p>
          <a:pPr>
            <a:lnSpc>
              <a:spcPts val="900"/>
            </a:lnSpc>
          </a:pPr>
          <a:endParaRPr lang="en-GB" sz="900" baseline="0">
            <a:latin typeface="Arial" pitchFamily="34" charset="0"/>
            <a:cs typeface="Arial" pitchFamily="34" charset="0"/>
          </a:endParaRPr>
        </a:p>
        <a:p>
          <a:pPr>
            <a:lnSpc>
              <a:spcPts val="1000"/>
            </a:lnSpc>
          </a:pPr>
          <a:r>
            <a:rPr lang="en-GB" sz="1000" i="1" kern="1200" baseline="0">
              <a:solidFill>
                <a:schemeClr val="tx1"/>
              </a:solidFill>
              <a:latin typeface="Arial" pitchFamily="34" charset="0"/>
              <a:ea typeface="+mn-ea"/>
              <a:cs typeface="Arial" pitchFamily="34" charset="0"/>
            </a:rPr>
            <a:t>Source: Statistics Office, CPPU, and Registar of births and deaths, Customer Services Centre.</a:t>
          </a:r>
          <a:endParaRPr lang="en-US" sz="1000">
            <a:latin typeface="Arial" pitchFamily="34" charset="0"/>
            <a:cs typeface="Arial" pitchFamily="34" charset="0"/>
          </a:endParaRPr>
        </a:p>
      </xdr:txBody>
    </xdr:sp>
    <xdr:clientData/>
  </xdr:twoCellAnchor>
  <xdr:twoCellAnchor>
    <xdr:from>
      <xdr:col>0</xdr:col>
      <xdr:colOff>579919</xdr:colOff>
      <xdr:row>10</xdr:row>
      <xdr:rowOff>109929</xdr:rowOff>
    </xdr:from>
    <xdr:to>
      <xdr:col>1</xdr:col>
      <xdr:colOff>196782</xdr:colOff>
      <xdr:row>17</xdr:row>
      <xdr:rowOff>74867</xdr:rowOff>
    </xdr:to>
    <xdr:sp macro="" textlink="">
      <xdr:nvSpPr>
        <xdr:cNvPr id="4" name="TextBox 4"/>
        <xdr:cNvSpPr txBox="1"/>
      </xdr:nvSpPr>
      <xdr:spPr>
        <a:xfrm rot="16200000">
          <a:off x="43932" y="2589016"/>
          <a:ext cx="1298438" cy="22646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900" b="1">
              <a:latin typeface="Arial" pitchFamily="34" charset="0"/>
              <a:cs typeface="Arial" pitchFamily="34" charset="0"/>
            </a:rPr>
            <a:t>Age Group</a:t>
          </a:r>
        </a:p>
      </xdr:txBody>
    </xdr:sp>
    <xdr:clientData/>
  </xdr:twoCellAnchor>
  <xdr:twoCellAnchor>
    <xdr:from>
      <xdr:col>4</xdr:col>
      <xdr:colOff>302124</xdr:colOff>
      <xdr:row>27</xdr:row>
      <xdr:rowOff>142662</xdr:rowOff>
    </xdr:from>
    <xdr:to>
      <xdr:col>5</xdr:col>
      <xdr:colOff>573185</xdr:colOff>
      <xdr:row>29</xdr:row>
      <xdr:rowOff>5710</xdr:rowOff>
    </xdr:to>
    <xdr:sp macro="" textlink="">
      <xdr:nvSpPr>
        <xdr:cNvPr id="5" name="TextBox 6"/>
        <xdr:cNvSpPr txBox="1"/>
      </xdr:nvSpPr>
      <xdr:spPr>
        <a:xfrm>
          <a:off x="2769099" y="5324262"/>
          <a:ext cx="880661" cy="22499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900" b="1">
              <a:latin typeface="Arial" pitchFamily="34" charset="0"/>
              <a:cs typeface="Arial" pitchFamily="34" charset="0"/>
            </a:rPr>
            <a:t>Count</a:t>
          </a:r>
        </a:p>
      </xdr:txBody>
    </xdr:sp>
    <xdr:clientData/>
  </xdr:twoCellAnchor>
  <xdr:twoCellAnchor>
    <xdr:from>
      <xdr:col>2</xdr:col>
      <xdr:colOff>480786</xdr:colOff>
      <xdr:row>27</xdr:row>
      <xdr:rowOff>43633</xdr:rowOff>
    </xdr:from>
    <xdr:to>
      <xdr:col>4</xdr:col>
      <xdr:colOff>145712</xdr:colOff>
      <xdr:row>28</xdr:row>
      <xdr:rowOff>87656</xdr:rowOff>
    </xdr:to>
    <xdr:sp macro="" textlink="">
      <xdr:nvSpPr>
        <xdr:cNvPr id="6" name="TextBox 7"/>
        <xdr:cNvSpPr txBox="1"/>
      </xdr:nvSpPr>
      <xdr:spPr>
        <a:xfrm>
          <a:off x="1699986" y="5225233"/>
          <a:ext cx="912701" cy="22499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900" b="1">
              <a:latin typeface="Arial" pitchFamily="34" charset="0"/>
              <a:cs typeface="Arial" pitchFamily="34" charset="0"/>
            </a:rPr>
            <a:t>Female</a:t>
          </a:r>
        </a:p>
      </xdr:txBody>
    </xdr:sp>
    <xdr:clientData/>
  </xdr:twoCellAnchor>
  <xdr:twoCellAnchor>
    <xdr:from>
      <xdr:col>6</xdr:col>
      <xdr:colOff>14467</xdr:colOff>
      <xdr:row>27</xdr:row>
      <xdr:rowOff>29224</xdr:rowOff>
    </xdr:from>
    <xdr:to>
      <xdr:col>7</xdr:col>
      <xdr:colOff>285528</xdr:colOff>
      <xdr:row>28</xdr:row>
      <xdr:rowOff>73247</xdr:rowOff>
    </xdr:to>
    <xdr:sp macro="" textlink="">
      <xdr:nvSpPr>
        <xdr:cNvPr id="7" name="TextBox 8"/>
        <xdr:cNvSpPr txBox="1"/>
      </xdr:nvSpPr>
      <xdr:spPr>
        <a:xfrm>
          <a:off x="3700642" y="5210824"/>
          <a:ext cx="880661" cy="22499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GB" sz="900" b="1">
              <a:latin typeface="Arial" pitchFamily="34" charset="0"/>
              <a:cs typeface="Arial" pitchFamily="34" charset="0"/>
            </a:rPr>
            <a:t>Male</a:t>
          </a:r>
        </a:p>
      </xdr:txBody>
    </xdr:sp>
    <xdr:clientData/>
  </xdr:twoCellAnchor>
  <xdr:twoCellAnchor editAs="oneCell">
    <xdr:from>
      <xdr:col>1</xdr:col>
      <xdr:colOff>142875</xdr:colOff>
      <xdr:row>1</xdr:row>
      <xdr:rowOff>95250</xdr:rowOff>
    </xdr:from>
    <xdr:to>
      <xdr:col>8</xdr:col>
      <xdr:colOff>371475</xdr:colOff>
      <xdr:row>27</xdr:row>
      <xdr:rowOff>123825</xdr:rowOff>
    </xdr:to>
    <xdr:pic>
      <xdr:nvPicPr>
        <xdr:cNvPr id="6789222" name="Picture 3"/>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2475" y="295275"/>
          <a:ext cx="4524375" cy="496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409575</xdr:colOff>
      <xdr:row>52</xdr:row>
      <xdr:rowOff>161925</xdr:rowOff>
    </xdr:from>
    <xdr:to>
      <xdr:col>8</xdr:col>
      <xdr:colOff>564216</xdr:colOff>
      <xdr:row>60</xdr:row>
      <xdr:rowOff>2802</xdr:rowOff>
    </xdr:to>
    <xdr:sp macro="" textlink="">
      <xdr:nvSpPr>
        <xdr:cNvPr id="9" name="TextBox 8"/>
        <xdr:cNvSpPr txBox="1"/>
      </xdr:nvSpPr>
      <xdr:spPr>
        <a:xfrm>
          <a:off x="409575" y="9820275"/>
          <a:ext cx="5060016" cy="12315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i="0">
              <a:latin typeface="Arial" pitchFamily="34" charset="0"/>
              <a:cs typeface="Arial" pitchFamily="34" charset="0"/>
            </a:rPr>
            <a:t>Chart 2.3 shows</a:t>
          </a:r>
          <a:r>
            <a:rPr lang="en-GB" sz="900" i="0" baseline="0">
              <a:latin typeface="Arial" pitchFamily="34" charset="0"/>
              <a:cs typeface="Arial" pitchFamily="34" charset="0"/>
            </a:rPr>
            <a:t> the </a:t>
          </a:r>
          <a:r>
            <a:rPr lang="en-GB" sz="900" i="0">
              <a:latin typeface="Arial" pitchFamily="34" charset="0"/>
              <a:cs typeface="Arial" pitchFamily="34" charset="0"/>
            </a:rPr>
            <a:t>St</a:t>
          </a:r>
          <a:r>
            <a:rPr lang="en-GB" sz="900" i="0" baseline="0">
              <a:latin typeface="Arial" pitchFamily="34" charset="0"/>
              <a:cs typeface="Arial" pitchFamily="34" charset="0"/>
            </a:rPr>
            <a:t> Helena infant mortality rate  per 1,000 live births in a 5 year moving average. Birth rates for the United Kingdom and the World are crude birth rates.</a:t>
          </a:r>
        </a:p>
        <a:p>
          <a:endParaRPr lang="en-GB" sz="900" i="1">
            <a:latin typeface="Arial" pitchFamily="34" charset="0"/>
            <a:cs typeface="Arial" pitchFamily="34" charset="0"/>
          </a:endParaRPr>
        </a:p>
        <a:p>
          <a:r>
            <a:rPr lang="en-GB" sz="1000" i="1">
              <a:latin typeface="Arial" pitchFamily="34" charset="0"/>
              <a:cs typeface="Arial" pitchFamily="34" charset="0"/>
            </a:rPr>
            <a:t>Source: Registrar of births and deaths,</a:t>
          </a:r>
          <a:r>
            <a:rPr lang="en-GB" sz="1000" i="1" baseline="0">
              <a:latin typeface="Arial" pitchFamily="34" charset="0"/>
              <a:cs typeface="Arial" pitchFamily="34" charset="0"/>
            </a:rPr>
            <a:t> </a:t>
          </a:r>
          <a:r>
            <a:rPr lang="en-GB" sz="1000" i="1">
              <a:latin typeface="Arial" pitchFamily="34" charset="0"/>
              <a:cs typeface="Arial" pitchFamily="34" charset="0"/>
            </a:rPr>
            <a:t>Customer Services Centre, Office for National Statistics,  Central Intelligence Agency (CIA)</a:t>
          </a:r>
        </a:p>
      </xdr:txBody>
    </xdr:sp>
    <xdr:clientData/>
  </xdr:twoCellAnchor>
  <xdr:twoCellAnchor editAs="oneCell">
    <xdr:from>
      <xdr:col>0</xdr:col>
      <xdr:colOff>0</xdr:colOff>
      <xdr:row>32</xdr:row>
      <xdr:rowOff>38100</xdr:rowOff>
    </xdr:from>
    <xdr:to>
      <xdr:col>9</xdr:col>
      <xdr:colOff>457200</xdr:colOff>
      <xdr:row>54</xdr:row>
      <xdr:rowOff>66675</xdr:rowOff>
    </xdr:to>
    <xdr:pic>
      <xdr:nvPicPr>
        <xdr:cNvPr id="678922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76950"/>
          <a:ext cx="5972175" cy="401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16809</xdr:rowOff>
    </xdr:from>
    <xdr:to>
      <xdr:col>9</xdr:col>
      <xdr:colOff>9524</xdr:colOff>
      <xdr:row>31</xdr:row>
      <xdr:rowOff>145117</xdr:rowOff>
    </xdr:to>
    <xdr:sp macro="" textlink="">
      <xdr:nvSpPr>
        <xdr:cNvPr id="4" name="TextBox 3"/>
        <xdr:cNvSpPr txBox="1"/>
      </xdr:nvSpPr>
      <xdr:spPr>
        <a:xfrm>
          <a:off x="0" y="4226859"/>
          <a:ext cx="5895974" cy="937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atin typeface="Arial" pitchFamily="34" charset="0"/>
              <a:cs typeface="Arial" pitchFamily="34" charset="0"/>
            </a:rPr>
            <a:t>Chart 2.4a shows the St</a:t>
          </a:r>
          <a:r>
            <a:rPr lang="en-GB" sz="900" baseline="0">
              <a:latin typeface="Arial" pitchFamily="34" charset="0"/>
              <a:cs typeface="Arial" pitchFamily="34" charset="0"/>
            </a:rPr>
            <a:t> Helena death rate per 1,000 population using a 5 year moving average.</a:t>
          </a:r>
        </a:p>
        <a:p>
          <a:r>
            <a:rPr lang="en-GB" sz="900" i="0" baseline="0">
              <a:solidFill>
                <a:schemeClr val="dk1"/>
              </a:solidFill>
              <a:latin typeface="Arial" pitchFamily="34" charset="0"/>
              <a:ea typeface="+mn-ea"/>
              <a:cs typeface="Arial" pitchFamily="34" charset="0"/>
            </a:rPr>
            <a:t>Death rates for the United Kingdom and the World are crude death rates.</a:t>
          </a:r>
          <a:endParaRPr lang="en-GB" sz="900" baseline="0">
            <a:solidFill>
              <a:srgbClr val="FF0000"/>
            </a:solidFill>
            <a:latin typeface="Arial" pitchFamily="34" charset="0"/>
            <a:cs typeface="Arial" pitchFamily="34" charset="0"/>
          </a:endParaRPr>
        </a:p>
        <a:p>
          <a:r>
            <a:rPr lang="en-GB" sz="900" i="1">
              <a:latin typeface="Arial" pitchFamily="34" charset="0"/>
              <a:cs typeface="Arial" pitchFamily="34" charset="0"/>
            </a:rPr>
            <a:t> </a:t>
          </a:r>
        </a:p>
        <a:p>
          <a:r>
            <a:rPr lang="en-GB" sz="1000" i="1">
              <a:latin typeface="Arial" pitchFamily="34" charset="0"/>
              <a:cs typeface="Arial" pitchFamily="34" charset="0"/>
            </a:rPr>
            <a:t>Source: Registrar of births and deaths, Customer Services Centre, Office for National Statistics,  Central Intelligence Agency (CIA)</a:t>
          </a:r>
        </a:p>
      </xdr:txBody>
    </xdr:sp>
    <xdr:clientData/>
  </xdr:twoCellAnchor>
  <xdr:twoCellAnchor>
    <xdr:from>
      <xdr:col>0</xdr:col>
      <xdr:colOff>0</xdr:colOff>
      <xdr:row>56</xdr:row>
      <xdr:rowOff>126065</xdr:rowOff>
    </xdr:from>
    <xdr:to>
      <xdr:col>9</xdr:col>
      <xdr:colOff>9524</xdr:colOff>
      <xdr:row>62</xdr:row>
      <xdr:rowOff>92447</xdr:rowOff>
    </xdr:to>
    <xdr:sp macro="" textlink="">
      <xdr:nvSpPr>
        <xdr:cNvPr id="5" name="TextBox 4"/>
        <xdr:cNvSpPr txBox="1"/>
      </xdr:nvSpPr>
      <xdr:spPr>
        <a:xfrm>
          <a:off x="0" y="9193865"/>
          <a:ext cx="5895974" cy="937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i="0">
              <a:latin typeface="Arial" pitchFamily="34" charset="0"/>
              <a:cs typeface="Arial" pitchFamily="34" charset="0"/>
            </a:rPr>
            <a:t>Chart 2.4b shows the St</a:t>
          </a:r>
          <a:r>
            <a:rPr lang="en-GB" sz="900" i="0" baseline="0">
              <a:latin typeface="Arial" pitchFamily="34" charset="0"/>
              <a:cs typeface="Arial" pitchFamily="34" charset="0"/>
            </a:rPr>
            <a:t> Helena  infant mortality rate per 1,000 live births using a 5 year moving average.          St Helena's infant mortality  rate dropped to 0 in years 2010 and 2011.</a:t>
          </a:r>
        </a:p>
        <a:p>
          <a:r>
            <a:rPr lang="en-GB" sz="900" i="0" baseline="0">
              <a:solidFill>
                <a:sysClr val="windowText" lastClr="000000"/>
              </a:solidFill>
              <a:latin typeface="Arial" pitchFamily="34" charset="0"/>
              <a:cs typeface="Arial" pitchFamily="34" charset="0"/>
            </a:rPr>
            <a:t>Infant morality rates for the United Kingdom and the World are crude infant morality rates.</a:t>
          </a:r>
        </a:p>
        <a:p>
          <a:r>
            <a:rPr lang="en-GB" sz="900" i="1">
              <a:latin typeface="Arial" pitchFamily="34" charset="0"/>
              <a:cs typeface="Arial" pitchFamily="34" charset="0"/>
            </a:rPr>
            <a:t> </a:t>
          </a:r>
        </a:p>
        <a:p>
          <a:r>
            <a:rPr lang="en-GB" sz="1000" i="1">
              <a:latin typeface="Arial" pitchFamily="34" charset="0"/>
              <a:cs typeface="Arial" pitchFamily="34" charset="0"/>
            </a:rPr>
            <a:t>Source: Registrar of births and deaths, Customer Services Centre, Office for National Statistics,  Central Intelligence Agency (CIA)</a:t>
          </a:r>
        </a:p>
      </xdr:txBody>
    </xdr:sp>
    <xdr:clientData/>
  </xdr:twoCellAnchor>
  <xdr:twoCellAnchor editAs="oneCell">
    <xdr:from>
      <xdr:col>0</xdr:col>
      <xdr:colOff>0</xdr:colOff>
      <xdr:row>0</xdr:row>
      <xdr:rowOff>0</xdr:rowOff>
    </xdr:from>
    <xdr:to>
      <xdr:col>8</xdr:col>
      <xdr:colOff>447675</xdr:colOff>
      <xdr:row>28</xdr:row>
      <xdr:rowOff>142875</xdr:rowOff>
    </xdr:to>
    <xdr:pic>
      <xdr:nvPicPr>
        <xdr:cNvPr id="640670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619750" cy="467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76200</xdr:rowOff>
    </xdr:from>
    <xdr:to>
      <xdr:col>8</xdr:col>
      <xdr:colOff>285750</xdr:colOff>
      <xdr:row>58</xdr:row>
      <xdr:rowOff>133350</xdr:rowOff>
    </xdr:to>
    <xdr:pic>
      <xdr:nvPicPr>
        <xdr:cNvPr id="6406708"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48175"/>
          <a:ext cx="5457825" cy="507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26</xdr:row>
      <xdr:rowOff>152400</xdr:rowOff>
    </xdr:from>
    <xdr:to>
      <xdr:col>6</xdr:col>
      <xdr:colOff>552450</xdr:colOff>
      <xdr:row>28</xdr:row>
      <xdr:rowOff>114300</xdr:rowOff>
    </xdr:to>
    <xdr:sp macro="" textlink="">
      <xdr:nvSpPr>
        <xdr:cNvPr id="4" name="TextBox 3"/>
        <xdr:cNvSpPr txBox="1"/>
      </xdr:nvSpPr>
      <xdr:spPr>
        <a:xfrm>
          <a:off x="123825" y="4362450"/>
          <a:ext cx="408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i="1">
              <a:latin typeface="Arial" pitchFamily="34" charset="0"/>
              <a:cs typeface="Arial" pitchFamily="34" charset="0"/>
            </a:rPr>
            <a:t>Source: Statistics</a:t>
          </a:r>
          <a:r>
            <a:rPr lang="en-US" sz="900" i="1" baseline="0">
              <a:latin typeface="Arial" pitchFamily="34" charset="0"/>
              <a:cs typeface="Arial" pitchFamily="34" charset="0"/>
            </a:rPr>
            <a:t> Office, CPPU</a:t>
          </a:r>
          <a:endParaRPr lang="en-US" sz="900" i="1">
            <a:latin typeface="Arial" pitchFamily="34" charset="0"/>
            <a:cs typeface="Arial" pitchFamily="34" charset="0"/>
          </a:endParaRPr>
        </a:p>
      </xdr:txBody>
    </xdr:sp>
    <xdr:clientData/>
  </xdr:twoCellAnchor>
  <xdr:twoCellAnchor>
    <xdr:from>
      <xdr:col>0</xdr:col>
      <xdr:colOff>38100</xdr:colOff>
      <xdr:row>51</xdr:row>
      <xdr:rowOff>85725</xdr:rowOff>
    </xdr:from>
    <xdr:to>
      <xdr:col>6</xdr:col>
      <xdr:colOff>466725</xdr:colOff>
      <xdr:row>52</xdr:row>
      <xdr:rowOff>180975</xdr:rowOff>
    </xdr:to>
    <xdr:sp macro="" textlink="">
      <xdr:nvSpPr>
        <xdr:cNvPr id="5" name="TextBox 4"/>
        <xdr:cNvSpPr txBox="1"/>
      </xdr:nvSpPr>
      <xdr:spPr>
        <a:xfrm>
          <a:off x="38100" y="8829675"/>
          <a:ext cx="408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i="1">
              <a:latin typeface="Arial" pitchFamily="34" charset="0"/>
              <a:cs typeface="Arial" pitchFamily="34" charset="0"/>
            </a:rPr>
            <a:t>Source: Statistics</a:t>
          </a:r>
          <a:r>
            <a:rPr lang="en-US" sz="900" i="1" baseline="0">
              <a:latin typeface="Arial" pitchFamily="34" charset="0"/>
              <a:cs typeface="Arial" pitchFamily="34" charset="0"/>
            </a:rPr>
            <a:t> Office, CPPU</a:t>
          </a:r>
          <a:endParaRPr lang="en-US" sz="900" i="1">
            <a:latin typeface="Arial" pitchFamily="34" charset="0"/>
            <a:cs typeface="Arial" pitchFamily="34" charset="0"/>
          </a:endParaRPr>
        </a:p>
      </xdr:txBody>
    </xdr:sp>
    <xdr:clientData/>
  </xdr:twoCellAnchor>
  <xdr:twoCellAnchor editAs="oneCell">
    <xdr:from>
      <xdr:col>0</xdr:col>
      <xdr:colOff>0</xdr:colOff>
      <xdr:row>0</xdr:row>
      <xdr:rowOff>0</xdr:rowOff>
    </xdr:from>
    <xdr:to>
      <xdr:col>9</xdr:col>
      <xdr:colOff>409575</xdr:colOff>
      <xdr:row>27</xdr:row>
      <xdr:rowOff>57150</xdr:rowOff>
    </xdr:to>
    <xdr:pic>
      <xdr:nvPicPr>
        <xdr:cNvPr id="640773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86475" cy="442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95250</xdr:rowOff>
    </xdr:from>
    <xdr:to>
      <xdr:col>9</xdr:col>
      <xdr:colOff>390525</xdr:colOff>
      <xdr:row>49</xdr:row>
      <xdr:rowOff>190500</xdr:rowOff>
    </xdr:to>
    <xdr:pic>
      <xdr:nvPicPr>
        <xdr:cNvPr id="640773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67225"/>
          <a:ext cx="6067425" cy="408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drawing" Target="../drawings/drawing5.xml"/><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5" Type="http://schemas.openxmlformats.org/officeDocument/2006/relationships/printerSettings" Target="../printerSettings/printerSettings56.bin"/><Relationship Id="rId4"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1.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drawing" Target="../drawings/drawing2.x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drawing" Target="../drawings/drawing3.xml"/><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drawing" Target="../drawings/drawing4.xml"/><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tabSelected="1" workbookViewId="0"/>
  </sheetViews>
  <sheetFormatPr defaultRowHeight="12.75"/>
  <cols>
    <col min="1" max="1" width="85" style="259" customWidth="1"/>
    <col min="2" max="16384" width="9.140625" style="259"/>
  </cols>
  <sheetData>
    <row r="1" spans="1:1" ht="18">
      <c r="A1" s="258" t="s">
        <v>45</v>
      </c>
    </row>
    <row r="2" spans="1:1" ht="15">
      <c r="A2" s="260"/>
    </row>
    <row r="3" spans="1:1" ht="18">
      <c r="A3" s="261" t="s">
        <v>141</v>
      </c>
    </row>
    <row r="4" spans="1:1" ht="15">
      <c r="A4" s="260"/>
    </row>
    <row r="5" spans="1:1" ht="15.75">
      <c r="A5" s="262" t="s">
        <v>115</v>
      </c>
    </row>
    <row r="6" spans="1:1" ht="15">
      <c r="A6" s="260"/>
    </row>
    <row r="7" spans="1:1" ht="48" customHeight="1">
      <c r="A7" s="260" t="s">
        <v>142</v>
      </c>
    </row>
    <row r="8" spans="1:1" ht="15">
      <c r="A8" s="260"/>
    </row>
    <row r="9" spans="1:1" ht="66" customHeight="1">
      <c r="A9" s="260" t="s">
        <v>192</v>
      </c>
    </row>
    <row r="10" spans="1:1" ht="12.75" customHeight="1">
      <c r="A10" s="260"/>
    </row>
    <row r="11" spans="1:1" ht="180">
      <c r="A11" s="260" t="s">
        <v>223</v>
      </c>
    </row>
    <row r="12" spans="1:1" ht="15">
      <c r="A12" s="260"/>
    </row>
    <row r="13" spans="1:1" ht="65.25" customHeight="1">
      <c r="A13" s="260" t="s">
        <v>205</v>
      </c>
    </row>
    <row r="14" spans="1:1" ht="15">
      <c r="A14" s="260"/>
    </row>
    <row r="15" spans="1:1" ht="48.75" customHeight="1">
      <c r="A15" s="260" t="s">
        <v>172</v>
      </c>
    </row>
    <row r="16" spans="1:1" ht="15">
      <c r="A16" s="260"/>
    </row>
    <row r="17" spans="1:1" ht="135">
      <c r="A17" s="364" t="s">
        <v>224</v>
      </c>
    </row>
    <row r="18" spans="1:1" ht="15">
      <c r="A18" s="260"/>
    </row>
    <row r="19" spans="1:1" ht="15.75">
      <c r="A19" s="262" t="s">
        <v>143</v>
      </c>
    </row>
    <row r="20" spans="1:1" ht="15">
      <c r="A20" s="260"/>
    </row>
    <row r="21" spans="1:1" ht="93.75" customHeight="1">
      <c r="A21" s="260" t="s">
        <v>193</v>
      </c>
    </row>
    <row r="22" spans="1:1" ht="15">
      <c r="A22" s="260"/>
    </row>
    <row r="23" spans="1:1" ht="96" customHeight="1">
      <c r="A23" s="263" t="s">
        <v>194</v>
      </c>
    </row>
    <row r="24" spans="1:1" ht="15">
      <c r="A24" s="260"/>
    </row>
    <row r="25" spans="1:1" ht="15.75">
      <c r="A25" s="262" t="s">
        <v>144</v>
      </c>
    </row>
    <row r="26" spans="1:1" ht="15">
      <c r="A26" s="260"/>
    </row>
    <row r="27" spans="1:1" ht="111" customHeight="1">
      <c r="A27" s="260" t="s">
        <v>191</v>
      </c>
    </row>
    <row r="28" spans="1:1" ht="15">
      <c r="A28" s="260"/>
    </row>
    <row r="29" spans="1:1" ht="15">
      <c r="A29" s="260"/>
    </row>
    <row r="30" spans="1:1" ht="15">
      <c r="A30" s="260"/>
    </row>
    <row r="32" spans="1:1" ht="14.25">
      <c r="A32" s="264" t="s">
        <v>145</v>
      </c>
    </row>
  </sheetData>
  <customSheetViews>
    <customSheetView guid="{317C48E9-FE06-4E00-8A52-A8C2146915B5}">
      <selection activeCell="C32" sqref="C32"/>
      <pageMargins left="0.7" right="0.7" top="0.75" bottom="0.75" header="0.3" footer="0.3"/>
      <pageSetup paperSize="9" orientation="portrait" r:id="rId1"/>
    </customSheetView>
    <customSheetView guid="{C5EFED1B-073D-45F3-A8D0-09846DE5D4F9}">
      <selection activeCell="C32" sqref="C32"/>
      <pageMargins left="0.7" right="0.7" top="0.75" bottom="0.75" header="0.3" footer="0.3"/>
      <pageSetup paperSize="9" orientation="portrait" r:id="rId2"/>
    </customSheetView>
    <customSheetView guid="{0FB194D5-7EDC-4541-856D-5310B5416D2C}">
      <selection activeCell="C32" sqref="C32"/>
      <pageMargins left="0.7" right="0.7" top="0.75" bottom="0.75" header="0.3" footer="0.3"/>
      <pageSetup paperSize="9" orientation="portrait" r:id="rId3"/>
    </customSheetView>
    <customSheetView guid="{86DCB3C0-0C6E-4E1F-BE35-98A4A3267C6F}" showPageBreaks="1" topLeftCell="A13">
      <selection activeCell="A39" sqref="A39"/>
      <pageMargins left="0.7" right="0.7" top="0.75" bottom="0.75" header="0.3" footer="0.3"/>
      <pageSetup paperSize="9" orientation="portrait" r:id="rId4"/>
    </customSheetView>
  </customSheetViews>
  <hyperlinks>
    <hyperlink ref="A32" location="Contents!A1" display="Go to contents"/>
  </hyperlinks>
  <pageMargins left="0.7" right="0.7" top="0.75" bottom="0.75" header="0.3" footer="0.3"/>
  <pageSetup paperSize="9" scale="63"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60"/>
  <sheetViews>
    <sheetView zoomScale="70" zoomScaleNormal="70" workbookViewId="0"/>
  </sheetViews>
  <sheetFormatPr defaultRowHeight="14.25"/>
  <cols>
    <col min="1" max="1" width="12.85546875" style="395" customWidth="1"/>
    <col min="2" max="4" width="5.85546875" style="28" customWidth="1"/>
    <col min="5" max="26" width="5.85546875" style="21" customWidth="1"/>
    <col min="27" max="31" width="5.85546875" style="198" customWidth="1"/>
    <col min="32" max="32" width="13" style="28" customWidth="1"/>
    <col min="33" max="33" width="6.28515625" style="12" customWidth="1"/>
    <col min="34" max="34" width="9.140625" style="81"/>
    <col min="35" max="16384" width="9.140625" style="12"/>
  </cols>
  <sheetData>
    <row r="1" spans="1:38" ht="37.5">
      <c r="A1" s="387" t="s">
        <v>49</v>
      </c>
      <c r="B1" s="355" t="s">
        <v>166</v>
      </c>
      <c r="C1" s="222"/>
      <c r="D1" s="222"/>
      <c r="E1" s="234"/>
      <c r="F1" s="234"/>
      <c r="G1" s="234"/>
      <c r="H1" s="234"/>
      <c r="I1" s="234"/>
      <c r="J1" s="234"/>
      <c r="K1" s="234"/>
      <c r="L1" s="234"/>
      <c r="M1" s="335"/>
      <c r="O1" s="335"/>
    </row>
    <row r="3" spans="1:38" ht="15" thickBot="1">
      <c r="A3" s="388" t="s">
        <v>229</v>
      </c>
      <c r="B3" s="351"/>
      <c r="C3" s="351"/>
      <c r="D3" s="351"/>
      <c r="E3" s="339"/>
      <c r="F3" s="339"/>
      <c r="G3" s="339"/>
      <c r="H3" s="339"/>
      <c r="I3" s="339"/>
      <c r="J3" s="339"/>
      <c r="K3" s="339"/>
      <c r="L3" s="339"/>
      <c r="M3" s="32"/>
      <c r="N3" s="32"/>
      <c r="O3" s="32"/>
      <c r="P3" s="32"/>
      <c r="Q3" s="32"/>
      <c r="R3" s="32"/>
      <c r="S3" s="32"/>
      <c r="T3" s="32"/>
      <c r="U3" s="32"/>
      <c r="V3" s="32"/>
      <c r="W3" s="32"/>
      <c r="X3" s="32"/>
      <c r="Y3" s="32"/>
      <c r="Z3" s="32"/>
      <c r="AA3" s="237"/>
      <c r="AB3" s="237"/>
      <c r="AC3" s="237"/>
      <c r="AD3" s="237"/>
      <c r="AE3" s="237"/>
      <c r="AF3" s="56"/>
    </row>
    <row r="4" spans="1:38" ht="42.75" customHeight="1" thickBot="1">
      <c r="A4" s="389" t="s">
        <v>116</v>
      </c>
      <c r="B4" s="352">
        <v>1984</v>
      </c>
      <c r="C4" s="352">
        <v>1985</v>
      </c>
      <c r="D4" s="352">
        <v>1986</v>
      </c>
      <c r="E4" s="340">
        <v>1987</v>
      </c>
      <c r="F4" s="347" t="s">
        <v>30</v>
      </c>
      <c r="G4" s="347" t="s">
        <v>31</v>
      </c>
      <c r="H4" s="347" t="s">
        <v>32</v>
      </c>
      <c r="I4" s="347" t="s">
        <v>33</v>
      </c>
      <c r="J4" s="347" t="s">
        <v>34</v>
      </c>
      <c r="K4" s="347" t="s">
        <v>35</v>
      </c>
      <c r="L4" s="347" t="s">
        <v>36</v>
      </c>
      <c r="M4" s="341">
        <v>1995</v>
      </c>
      <c r="N4" s="340">
        <v>1996</v>
      </c>
      <c r="O4" s="340">
        <v>1997</v>
      </c>
      <c r="P4" s="341">
        <v>1998</v>
      </c>
      <c r="Q4" s="341">
        <v>1999</v>
      </c>
      <c r="R4" s="341">
        <v>2000</v>
      </c>
      <c r="S4" s="341">
        <v>2001</v>
      </c>
      <c r="T4" s="341">
        <v>2002</v>
      </c>
      <c r="U4" s="341">
        <v>2003</v>
      </c>
      <c r="V4" s="341">
        <v>2004</v>
      </c>
      <c r="W4" s="341">
        <v>2005</v>
      </c>
      <c r="X4" s="341">
        <v>2006</v>
      </c>
      <c r="Y4" s="341">
        <v>2007</v>
      </c>
      <c r="Z4" s="341">
        <v>2008</v>
      </c>
      <c r="AA4" s="342">
        <v>2009</v>
      </c>
      <c r="AB4" s="342">
        <v>2010</v>
      </c>
      <c r="AC4" s="342">
        <v>2011</v>
      </c>
      <c r="AD4" s="342">
        <v>2012</v>
      </c>
      <c r="AE4" s="342">
        <v>2013</v>
      </c>
      <c r="AF4" s="343" t="s">
        <v>181</v>
      </c>
      <c r="AG4" s="103"/>
      <c r="AH4" s="224"/>
      <c r="AK4" s="225" t="s">
        <v>7</v>
      </c>
    </row>
    <row r="5" spans="1:38" ht="22.5" customHeight="1">
      <c r="A5" s="390" t="s">
        <v>4</v>
      </c>
      <c r="B5" s="353"/>
      <c r="C5" s="353"/>
      <c r="D5" s="353"/>
      <c r="E5" s="332"/>
      <c r="F5" s="332"/>
      <c r="G5" s="332"/>
      <c r="H5" s="332"/>
      <c r="I5" s="332"/>
      <c r="J5" s="332"/>
      <c r="K5" s="332"/>
      <c r="L5" s="332"/>
      <c r="M5" s="30"/>
      <c r="N5" s="332"/>
      <c r="O5" s="332"/>
      <c r="AG5" s="81"/>
      <c r="AK5" s="226"/>
      <c r="AL5" s="227"/>
    </row>
    <row r="6" spans="1:38">
      <c r="A6" s="391" t="s">
        <v>167</v>
      </c>
      <c r="B6" s="333">
        <v>1</v>
      </c>
      <c r="C6" s="333">
        <v>0</v>
      </c>
      <c r="D6" s="333">
        <v>2</v>
      </c>
      <c r="E6" s="333">
        <v>1</v>
      </c>
      <c r="F6" s="333">
        <v>1</v>
      </c>
      <c r="G6" s="333">
        <v>4</v>
      </c>
      <c r="H6" s="333">
        <v>2</v>
      </c>
      <c r="I6" s="333">
        <v>0</v>
      </c>
      <c r="J6" s="333">
        <v>1</v>
      </c>
      <c r="K6" s="333">
        <v>0</v>
      </c>
      <c r="L6" s="333">
        <v>0</v>
      </c>
      <c r="M6" s="21">
        <v>2</v>
      </c>
      <c r="N6" s="333">
        <v>0</v>
      </c>
      <c r="O6" s="333">
        <v>0</v>
      </c>
      <c r="P6" s="228">
        <v>1</v>
      </c>
      <c r="Q6" s="228">
        <v>0</v>
      </c>
      <c r="R6" s="228">
        <v>0</v>
      </c>
      <c r="S6" s="21">
        <v>0</v>
      </c>
      <c r="T6" s="21">
        <v>0</v>
      </c>
      <c r="U6" s="228">
        <v>1</v>
      </c>
      <c r="V6" s="228">
        <v>0</v>
      </c>
      <c r="W6" s="228">
        <v>1</v>
      </c>
      <c r="X6" s="228">
        <v>0</v>
      </c>
      <c r="Y6" s="228">
        <v>0</v>
      </c>
      <c r="Z6" s="228">
        <v>0</v>
      </c>
      <c r="AA6" s="229">
        <v>0</v>
      </c>
      <c r="AB6" s="229">
        <v>0</v>
      </c>
      <c r="AC6" s="334">
        <v>0</v>
      </c>
      <c r="AD6" s="334">
        <v>0</v>
      </c>
      <c r="AE6" s="334">
        <v>0</v>
      </c>
      <c r="AF6" s="344">
        <v>0</v>
      </c>
      <c r="AG6" s="230"/>
      <c r="AH6" s="231"/>
      <c r="AJ6" s="223"/>
      <c r="AK6" s="230"/>
      <c r="AL6" s="230"/>
    </row>
    <row r="7" spans="1:38">
      <c r="A7" s="391" t="s">
        <v>50</v>
      </c>
      <c r="B7" s="333">
        <v>0</v>
      </c>
      <c r="C7" s="333">
        <v>1</v>
      </c>
      <c r="D7" s="333">
        <v>0</v>
      </c>
      <c r="E7" s="333">
        <v>0</v>
      </c>
      <c r="F7" s="333">
        <v>0</v>
      </c>
      <c r="G7" s="333">
        <v>0</v>
      </c>
      <c r="H7" s="333">
        <v>0</v>
      </c>
      <c r="I7" s="333">
        <v>0</v>
      </c>
      <c r="J7" s="333">
        <v>0</v>
      </c>
      <c r="K7" s="333">
        <v>1</v>
      </c>
      <c r="L7" s="333">
        <v>0</v>
      </c>
      <c r="M7" s="21">
        <v>0</v>
      </c>
      <c r="N7" s="333">
        <v>0</v>
      </c>
      <c r="O7" s="333">
        <v>0</v>
      </c>
      <c r="P7" s="228">
        <v>0</v>
      </c>
      <c r="Q7" s="228">
        <v>0</v>
      </c>
      <c r="R7" s="228">
        <v>0</v>
      </c>
      <c r="S7" s="21">
        <v>0</v>
      </c>
      <c r="T7" s="21">
        <v>0</v>
      </c>
      <c r="U7" s="228">
        <v>0</v>
      </c>
      <c r="V7" s="228">
        <v>0</v>
      </c>
      <c r="W7" s="228">
        <v>0</v>
      </c>
      <c r="X7" s="228">
        <v>0</v>
      </c>
      <c r="Y7" s="228">
        <v>0</v>
      </c>
      <c r="Z7" s="228">
        <v>0</v>
      </c>
      <c r="AA7" s="229">
        <v>0</v>
      </c>
      <c r="AB7" s="229">
        <v>0</v>
      </c>
      <c r="AC7" s="334">
        <v>0</v>
      </c>
      <c r="AD7" s="334">
        <v>0</v>
      </c>
      <c r="AE7" s="334">
        <v>0</v>
      </c>
      <c r="AF7" s="344">
        <v>0</v>
      </c>
      <c r="AG7" s="230"/>
      <c r="AH7" s="231"/>
      <c r="AJ7" s="223"/>
      <c r="AK7" s="230"/>
      <c r="AL7" s="230"/>
    </row>
    <row r="8" spans="1:38">
      <c r="A8" s="391" t="s">
        <v>51</v>
      </c>
      <c r="B8" s="333">
        <v>0</v>
      </c>
      <c r="C8" s="333">
        <v>1</v>
      </c>
      <c r="D8" s="333">
        <v>0</v>
      </c>
      <c r="E8" s="333">
        <v>0</v>
      </c>
      <c r="F8" s="333">
        <v>0</v>
      </c>
      <c r="G8" s="333">
        <v>0</v>
      </c>
      <c r="H8" s="333">
        <v>0</v>
      </c>
      <c r="I8" s="333">
        <v>0</v>
      </c>
      <c r="J8" s="333">
        <v>0</v>
      </c>
      <c r="K8" s="333">
        <v>0</v>
      </c>
      <c r="L8" s="333">
        <v>0</v>
      </c>
      <c r="M8" s="21">
        <v>0</v>
      </c>
      <c r="N8" s="333">
        <v>0</v>
      </c>
      <c r="O8" s="333">
        <v>0</v>
      </c>
      <c r="P8" s="228">
        <v>0</v>
      </c>
      <c r="Q8" s="228">
        <v>0</v>
      </c>
      <c r="R8" s="228">
        <v>0</v>
      </c>
      <c r="S8" s="21">
        <v>0</v>
      </c>
      <c r="T8" s="21">
        <v>0</v>
      </c>
      <c r="U8" s="228">
        <v>0</v>
      </c>
      <c r="V8" s="228">
        <v>0</v>
      </c>
      <c r="W8" s="228">
        <v>0</v>
      </c>
      <c r="X8" s="228">
        <v>1</v>
      </c>
      <c r="Y8" s="228">
        <v>0</v>
      </c>
      <c r="Z8" s="228">
        <v>0</v>
      </c>
      <c r="AA8" s="229">
        <v>0</v>
      </c>
      <c r="AB8" s="229">
        <v>0</v>
      </c>
      <c r="AC8" s="334">
        <v>0</v>
      </c>
      <c r="AD8" s="334">
        <v>0</v>
      </c>
      <c r="AE8" s="334">
        <v>0</v>
      </c>
      <c r="AF8" s="344">
        <v>0</v>
      </c>
      <c r="AG8" s="230"/>
      <c r="AH8" s="231"/>
      <c r="AJ8" s="223"/>
      <c r="AK8" s="230"/>
      <c r="AL8" s="230"/>
    </row>
    <row r="9" spans="1:38">
      <c r="A9" s="391" t="s">
        <v>52</v>
      </c>
      <c r="B9" s="333">
        <v>2</v>
      </c>
      <c r="C9" s="333">
        <v>1</v>
      </c>
      <c r="D9" s="333">
        <v>0</v>
      </c>
      <c r="E9" s="333">
        <v>1</v>
      </c>
      <c r="F9" s="333">
        <v>0</v>
      </c>
      <c r="G9" s="333">
        <v>0</v>
      </c>
      <c r="H9" s="333">
        <v>0</v>
      </c>
      <c r="I9" s="333">
        <v>1</v>
      </c>
      <c r="J9" s="333">
        <v>0</v>
      </c>
      <c r="K9" s="333">
        <v>0</v>
      </c>
      <c r="L9" s="333">
        <v>0</v>
      </c>
      <c r="M9" s="21">
        <v>0</v>
      </c>
      <c r="N9" s="333">
        <v>0</v>
      </c>
      <c r="O9" s="333">
        <v>0</v>
      </c>
      <c r="P9" s="228">
        <v>0</v>
      </c>
      <c r="Q9" s="228">
        <v>0</v>
      </c>
      <c r="R9" s="228">
        <v>0</v>
      </c>
      <c r="S9" s="21">
        <v>0</v>
      </c>
      <c r="T9" s="21">
        <v>0</v>
      </c>
      <c r="U9" s="228">
        <v>0</v>
      </c>
      <c r="V9" s="228">
        <v>1</v>
      </c>
      <c r="W9" s="228">
        <v>0</v>
      </c>
      <c r="X9" s="228">
        <v>0</v>
      </c>
      <c r="Y9" s="228">
        <v>0</v>
      </c>
      <c r="Z9" s="228">
        <v>0</v>
      </c>
      <c r="AA9" s="229">
        <v>0</v>
      </c>
      <c r="AB9" s="229">
        <v>0</v>
      </c>
      <c r="AC9" s="334">
        <v>1</v>
      </c>
      <c r="AD9" s="334">
        <v>0</v>
      </c>
      <c r="AE9" s="334">
        <v>0</v>
      </c>
      <c r="AF9" s="344">
        <v>0.73260073260073255</v>
      </c>
      <c r="AG9" s="230"/>
      <c r="AH9" s="231"/>
      <c r="AJ9" s="223"/>
      <c r="AK9" s="230"/>
      <c r="AL9" s="230"/>
    </row>
    <row r="10" spans="1:38">
      <c r="A10" s="391" t="s">
        <v>53</v>
      </c>
      <c r="B10" s="333">
        <v>0</v>
      </c>
      <c r="C10" s="333">
        <v>2</v>
      </c>
      <c r="D10" s="333">
        <v>2</v>
      </c>
      <c r="E10" s="333">
        <v>1</v>
      </c>
      <c r="F10" s="333">
        <v>2</v>
      </c>
      <c r="G10" s="333">
        <v>0</v>
      </c>
      <c r="H10" s="333">
        <v>0</v>
      </c>
      <c r="I10" s="333">
        <v>1</v>
      </c>
      <c r="J10" s="333">
        <v>0</v>
      </c>
      <c r="K10" s="333">
        <v>1</v>
      </c>
      <c r="L10" s="333">
        <v>0</v>
      </c>
      <c r="M10" s="21">
        <v>1</v>
      </c>
      <c r="N10" s="333">
        <v>1</v>
      </c>
      <c r="O10" s="333">
        <v>0</v>
      </c>
      <c r="P10" s="228">
        <v>0</v>
      </c>
      <c r="Q10" s="228">
        <v>0</v>
      </c>
      <c r="R10" s="228">
        <v>0</v>
      </c>
      <c r="S10" s="21">
        <v>1</v>
      </c>
      <c r="T10" s="21">
        <v>0</v>
      </c>
      <c r="U10" s="228">
        <v>0</v>
      </c>
      <c r="V10" s="228">
        <v>0</v>
      </c>
      <c r="W10" s="228">
        <v>0</v>
      </c>
      <c r="X10" s="228">
        <v>0</v>
      </c>
      <c r="Y10" s="228">
        <v>0</v>
      </c>
      <c r="Z10" s="228">
        <v>0</v>
      </c>
      <c r="AA10" s="229">
        <v>0</v>
      </c>
      <c r="AB10" s="229">
        <v>0</v>
      </c>
      <c r="AC10" s="334">
        <v>0</v>
      </c>
      <c r="AD10" s="334">
        <v>1</v>
      </c>
      <c r="AE10" s="334">
        <v>0</v>
      </c>
      <c r="AF10" s="344">
        <v>1.3157894736842104</v>
      </c>
      <c r="AG10" s="230"/>
      <c r="AH10" s="231"/>
      <c r="AJ10" s="223"/>
      <c r="AK10" s="230"/>
      <c r="AL10" s="230"/>
    </row>
    <row r="11" spans="1:38">
      <c r="A11" s="391" t="s">
        <v>54</v>
      </c>
      <c r="B11" s="333">
        <v>1</v>
      </c>
      <c r="C11" s="333">
        <v>1</v>
      </c>
      <c r="D11" s="333">
        <v>0</v>
      </c>
      <c r="E11" s="333">
        <v>2</v>
      </c>
      <c r="F11" s="333">
        <v>2</v>
      </c>
      <c r="G11" s="333">
        <v>1</v>
      </c>
      <c r="H11" s="333">
        <v>0</v>
      </c>
      <c r="I11" s="333">
        <v>1</v>
      </c>
      <c r="J11" s="333">
        <v>1</v>
      </c>
      <c r="K11" s="333">
        <v>0</v>
      </c>
      <c r="L11" s="333">
        <v>1</v>
      </c>
      <c r="M11" s="21">
        <v>0</v>
      </c>
      <c r="N11" s="333">
        <v>1</v>
      </c>
      <c r="O11" s="333">
        <v>0</v>
      </c>
      <c r="P11" s="228">
        <v>0</v>
      </c>
      <c r="Q11" s="228">
        <v>0</v>
      </c>
      <c r="R11" s="228">
        <v>1</v>
      </c>
      <c r="S11" s="21">
        <v>0</v>
      </c>
      <c r="T11" s="21">
        <v>0</v>
      </c>
      <c r="U11" s="228">
        <v>0</v>
      </c>
      <c r="V11" s="228">
        <v>0</v>
      </c>
      <c r="W11" s="228">
        <v>0</v>
      </c>
      <c r="X11" s="228">
        <v>2</v>
      </c>
      <c r="Y11" s="228">
        <v>2</v>
      </c>
      <c r="Z11" s="228">
        <v>0</v>
      </c>
      <c r="AA11" s="229">
        <v>0</v>
      </c>
      <c r="AB11" s="229">
        <v>2</v>
      </c>
      <c r="AC11" s="334">
        <v>0</v>
      </c>
      <c r="AD11" s="334">
        <v>0</v>
      </c>
      <c r="AE11" s="334">
        <v>0</v>
      </c>
      <c r="AF11" s="344">
        <v>1.8691588785046729</v>
      </c>
      <c r="AG11" s="230"/>
      <c r="AH11" s="231"/>
      <c r="AJ11" s="223"/>
      <c r="AK11" s="230"/>
      <c r="AL11" s="230"/>
    </row>
    <row r="12" spans="1:38">
      <c r="A12" s="391" t="s">
        <v>55</v>
      </c>
      <c r="B12" s="333">
        <v>3</v>
      </c>
      <c r="C12" s="333">
        <v>1</v>
      </c>
      <c r="D12" s="333">
        <v>1</v>
      </c>
      <c r="E12" s="333">
        <v>1</v>
      </c>
      <c r="F12" s="333">
        <v>2</v>
      </c>
      <c r="G12" s="333">
        <v>4</v>
      </c>
      <c r="H12" s="333">
        <v>4</v>
      </c>
      <c r="I12" s="333">
        <v>0</v>
      </c>
      <c r="J12" s="333">
        <v>2</v>
      </c>
      <c r="K12" s="333">
        <v>4</v>
      </c>
      <c r="L12" s="333">
        <v>1</v>
      </c>
      <c r="M12" s="21">
        <v>2</v>
      </c>
      <c r="N12" s="333">
        <v>1</v>
      </c>
      <c r="O12" s="333">
        <v>0</v>
      </c>
      <c r="P12" s="228">
        <v>2</v>
      </c>
      <c r="Q12" s="228">
        <v>0</v>
      </c>
      <c r="R12" s="228">
        <v>2</v>
      </c>
      <c r="S12" s="21">
        <v>3</v>
      </c>
      <c r="T12" s="21">
        <v>2</v>
      </c>
      <c r="U12" s="228">
        <v>2</v>
      </c>
      <c r="V12" s="228">
        <v>0</v>
      </c>
      <c r="W12" s="228">
        <v>2</v>
      </c>
      <c r="X12" s="228">
        <v>4</v>
      </c>
      <c r="Y12" s="228">
        <v>1</v>
      </c>
      <c r="Z12" s="228">
        <v>0</v>
      </c>
      <c r="AA12" s="229">
        <v>0</v>
      </c>
      <c r="AB12" s="229">
        <v>2</v>
      </c>
      <c r="AC12" s="334">
        <v>2</v>
      </c>
      <c r="AD12" s="334">
        <v>4</v>
      </c>
      <c r="AE12" s="334">
        <v>1</v>
      </c>
      <c r="AF12" s="344">
        <v>5.3412462908011866</v>
      </c>
      <c r="AG12" s="230"/>
      <c r="AH12" s="231"/>
      <c r="AJ12" s="223"/>
      <c r="AK12" s="230"/>
      <c r="AL12" s="230"/>
    </row>
    <row r="13" spans="1:38">
      <c r="A13" s="391" t="s">
        <v>56</v>
      </c>
      <c r="B13" s="333">
        <v>5</v>
      </c>
      <c r="C13" s="333">
        <v>4</v>
      </c>
      <c r="D13" s="333">
        <v>2</v>
      </c>
      <c r="E13" s="333">
        <v>2</v>
      </c>
      <c r="F13" s="333">
        <v>2</v>
      </c>
      <c r="G13" s="333">
        <v>1</v>
      </c>
      <c r="H13" s="333">
        <v>2</v>
      </c>
      <c r="I13" s="333">
        <v>3</v>
      </c>
      <c r="J13" s="333">
        <v>2</v>
      </c>
      <c r="K13" s="333">
        <v>5</v>
      </c>
      <c r="L13" s="333">
        <v>5</v>
      </c>
      <c r="M13" s="21">
        <v>2</v>
      </c>
      <c r="N13" s="333">
        <v>6</v>
      </c>
      <c r="O13" s="333">
        <v>0</v>
      </c>
      <c r="P13" s="228">
        <v>1</v>
      </c>
      <c r="Q13" s="228">
        <v>4</v>
      </c>
      <c r="R13" s="228">
        <v>0</v>
      </c>
      <c r="S13" s="21">
        <v>1</v>
      </c>
      <c r="T13" s="21">
        <v>3</v>
      </c>
      <c r="U13" s="228">
        <v>3</v>
      </c>
      <c r="V13" s="228">
        <v>5</v>
      </c>
      <c r="W13" s="228">
        <v>3</v>
      </c>
      <c r="X13" s="228">
        <v>2</v>
      </c>
      <c r="Y13" s="228">
        <v>4</v>
      </c>
      <c r="Z13" s="228">
        <v>4</v>
      </c>
      <c r="AA13" s="229">
        <v>3</v>
      </c>
      <c r="AB13" s="229">
        <v>3</v>
      </c>
      <c r="AC13" s="334">
        <v>3</v>
      </c>
      <c r="AD13" s="334">
        <v>4</v>
      </c>
      <c r="AE13" s="334">
        <v>5</v>
      </c>
      <c r="AF13" s="344">
        <v>10.94224924012158</v>
      </c>
      <c r="AG13" s="230"/>
      <c r="AH13" s="231"/>
      <c r="AJ13" s="223"/>
      <c r="AK13" s="230"/>
      <c r="AL13" s="230"/>
    </row>
    <row r="14" spans="1:38">
      <c r="A14" s="391" t="s">
        <v>57</v>
      </c>
      <c r="B14" s="333">
        <v>6</v>
      </c>
      <c r="C14" s="333">
        <v>5</v>
      </c>
      <c r="D14" s="333">
        <v>7</v>
      </c>
      <c r="E14" s="333">
        <v>5</v>
      </c>
      <c r="F14" s="333">
        <v>9</v>
      </c>
      <c r="G14" s="333">
        <v>3</v>
      </c>
      <c r="H14" s="333">
        <v>2</v>
      </c>
      <c r="I14" s="333">
        <v>2</v>
      </c>
      <c r="J14" s="333">
        <v>1</v>
      </c>
      <c r="K14" s="333">
        <v>4</v>
      </c>
      <c r="L14" s="333">
        <v>5</v>
      </c>
      <c r="M14" s="21">
        <v>6</v>
      </c>
      <c r="N14" s="333">
        <v>5</v>
      </c>
      <c r="O14" s="333">
        <v>1</v>
      </c>
      <c r="P14" s="228">
        <v>4</v>
      </c>
      <c r="Q14" s="228">
        <v>4</v>
      </c>
      <c r="R14" s="228">
        <v>9</v>
      </c>
      <c r="S14" s="21">
        <v>4</v>
      </c>
      <c r="T14" s="21">
        <v>8</v>
      </c>
      <c r="U14" s="228">
        <v>2</v>
      </c>
      <c r="V14" s="228">
        <v>4</v>
      </c>
      <c r="W14" s="228">
        <v>2</v>
      </c>
      <c r="X14" s="228">
        <v>5</v>
      </c>
      <c r="Y14" s="228">
        <v>8</v>
      </c>
      <c r="Z14" s="228">
        <v>9</v>
      </c>
      <c r="AA14" s="229">
        <v>8</v>
      </c>
      <c r="AB14" s="229">
        <v>11</v>
      </c>
      <c r="AC14" s="334">
        <v>7</v>
      </c>
      <c r="AD14" s="334">
        <v>9</v>
      </c>
      <c r="AE14" s="334">
        <v>11</v>
      </c>
      <c r="AF14" s="344">
        <v>28.134556574923543</v>
      </c>
      <c r="AG14" s="230"/>
      <c r="AH14" s="231"/>
      <c r="AJ14" s="223"/>
      <c r="AK14" s="230"/>
      <c r="AL14" s="230"/>
    </row>
    <row r="15" spans="1:38">
      <c r="A15" s="391" t="s">
        <v>58</v>
      </c>
      <c r="B15" s="333">
        <v>5</v>
      </c>
      <c r="C15" s="333">
        <v>0</v>
      </c>
      <c r="D15" s="333">
        <v>8</v>
      </c>
      <c r="E15" s="333">
        <v>4</v>
      </c>
      <c r="F15" s="333">
        <v>8</v>
      </c>
      <c r="G15" s="333">
        <v>6</v>
      </c>
      <c r="H15" s="333">
        <v>2</v>
      </c>
      <c r="I15" s="333">
        <v>2</v>
      </c>
      <c r="J15" s="333">
        <v>8</v>
      </c>
      <c r="K15" s="333">
        <v>8</v>
      </c>
      <c r="L15" s="333">
        <v>8</v>
      </c>
      <c r="M15" s="21">
        <v>5</v>
      </c>
      <c r="N15" s="333">
        <v>8</v>
      </c>
      <c r="O15" s="333">
        <v>9</v>
      </c>
      <c r="P15" s="228">
        <v>6</v>
      </c>
      <c r="Q15" s="228">
        <v>8</v>
      </c>
      <c r="R15" s="228">
        <v>7</v>
      </c>
      <c r="S15" s="21">
        <v>6</v>
      </c>
      <c r="T15" s="21">
        <v>6</v>
      </c>
      <c r="U15" s="228">
        <v>9</v>
      </c>
      <c r="V15" s="228">
        <v>3</v>
      </c>
      <c r="W15" s="228">
        <v>9</v>
      </c>
      <c r="X15" s="228">
        <v>10</v>
      </c>
      <c r="Y15" s="228">
        <v>7</v>
      </c>
      <c r="Z15" s="228">
        <v>9</v>
      </c>
      <c r="AA15" s="229">
        <v>5</v>
      </c>
      <c r="AB15" s="229">
        <v>6</v>
      </c>
      <c r="AC15" s="334">
        <v>7</v>
      </c>
      <c r="AD15" s="334">
        <v>11</v>
      </c>
      <c r="AE15" s="334">
        <v>11</v>
      </c>
      <c r="AF15" s="344">
        <v>50.314465408805034</v>
      </c>
      <c r="AG15" s="230"/>
      <c r="AH15" s="231"/>
      <c r="AJ15" s="223"/>
      <c r="AK15" s="230"/>
      <c r="AL15" s="230"/>
    </row>
    <row r="16" spans="1:38">
      <c r="A16" s="391" t="s">
        <v>59</v>
      </c>
      <c r="B16" s="333">
        <v>3</v>
      </c>
      <c r="C16" s="333">
        <v>0</v>
      </c>
      <c r="D16" s="333">
        <v>7</v>
      </c>
      <c r="E16" s="333">
        <v>6</v>
      </c>
      <c r="F16" s="333">
        <v>6</v>
      </c>
      <c r="G16" s="333">
        <v>7</v>
      </c>
      <c r="H16" s="333">
        <v>6</v>
      </c>
      <c r="I16" s="333">
        <v>11</v>
      </c>
      <c r="J16" s="333">
        <v>12</v>
      </c>
      <c r="K16" s="333">
        <v>8</v>
      </c>
      <c r="L16" s="333">
        <v>8</v>
      </c>
      <c r="M16" s="21">
        <v>3</v>
      </c>
      <c r="N16" s="333">
        <v>4</v>
      </c>
      <c r="O16" s="333">
        <v>3</v>
      </c>
      <c r="P16" s="228">
        <v>8</v>
      </c>
      <c r="Q16" s="228">
        <v>8</v>
      </c>
      <c r="R16" s="228">
        <v>9</v>
      </c>
      <c r="S16" s="21">
        <v>6</v>
      </c>
      <c r="T16" s="21">
        <v>6</v>
      </c>
      <c r="U16" s="228">
        <v>6</v>
      </c>
      <c r="V16" s="228">
        <v>3</v>
      </c>
      <c r="W16" s="228">
        <v>4</v>
      </c>
      <c r="X16" s="228">
        <v>7</v>
      </c>
      <c r="Y16" s="228">
        <v>9</v>
      </c>
      <c r="Z16" s="228">
        <v>3</v>
      </c>
      <c r="AA16" s="229">
        <v>4</v>
      </c>
      <c r="AB16" s="229">
        <v>7</v>
      </c>
      <c r="AC16" s="334">
        <v>2</v>
      </c>
      <c r="AD16" s="334">
        <v>7</v>
      </c>
      <c r="AE16" s="334">
        <v>8</v>
      </c>
      <c r="AF16" s="344">
        <v>147.36842105263156</v>
      </c>
      <c r="AG16" s="230"/>
      <c r="AH16" s="231"/>
      <c r="AJ16" s="223"/>
      <c r="AK16" s="230"/>
      <c r="AL16" s="230"/>
    </row>
    <row r="17" spans="1:40">
      <c r="A17" s="391" t="s">
        <v>110</v>
      </c>
      <c r="B17" s="333">
        <v>0</v>
      </c>
      <c r="C17" s="333">
        <v>0</v>
      </c>
      <c r="D17" s="333">
        <v>1</v>
      </c>
      <c r="E17" s="333">
        <v>0</v>
      </c>
      <c r="F17" s="333">
        <v>0</v>
      </c>
      <c r="G17" s="333">
        <v>0</v>
      </c>
      <c r="H17" s="333">
        <v>0</v>
      </c>
      <c r="I17" s="333">
        <v>0</v>
      </c>
      <c r="J17" s="333">
        <v>0</v>
      </c>
      <c r="K17" s="333">
        <v>0</v>
      </c>
      <c r="L17" s="333">
        <v>0</v>
      </c>
      <c r="M17" s="333">
        <v>0</v>
      </c>
      <c r="N17" s="333">
        <v>0</v>
      </c>
      <c r="O17" s="333">
        <v>0</v>
      </c>
      <c r="P17" s="333">
        <v>0</v>
      </c>
      <c r="Q17" s="333">
        <v>0</v>
      </c>
      <c r="R17" s="333">
        <v>0</v>
      </c>
      <c r="S17" s="333">
        <v>0</v>
      </c>
      <c r="T17" s="333">
        <v>0</v>
      </c>
      <c r="U17" s="333">
        <v>0</v>
      </c>
      <c r="V17" s="333">
        <v>0</v>
      </c>
      <c r="W17" s="333">
        <v>0</v>
      </c>
      <c r="X17" s="333">
        <v>0</v>
      </c>
      <c r="Y17" s="333">
        <v>0</v>
      </c>
      <c r="Z17" s="333">
        <v>0</v>
      </c>
      <c r="AA17" s="333">
        <v>0</v>
      </c>
      <c r="AB17" s="333">
        <v>0</v>
      </c>
      <c r="AC17" s="333">
        <v>0</v>
      </c>
      <c r="AD17" s="333">
        <v>0</v>
      </c>
      <c r="AE17" s="333">
        <v>0</v>
      </c>
      <c r="AF17" s="344">
        <v>0</v>
      </c>
      <c r="AG17" s="230"/>
      <c r="AH17" s="231"/>
      <c r="AJ17" s="223"/>
      <c r="AK17" s="230"/>
      <c r="AL17" s="230"/>
    </row>
    <row r="18" spans="1:40" ht="12" customHeight="1">
      <c r="A18" s="135"/>
      <c r="B18" s="333"/>
      <c r="C18" s="333"/>
      <c r="D18" s="333"/>
      <c r="E18" s="333"/>
      <c r="F18" s="333"/>
      <c r="G18" s="333"/>
      <c r="H18" s="333"/>
      <c r="I18" s="333"/>
      <c r="J18" s="333"/>
      <c r="K18" s="333"/>
      <c r="L18" s="333"/>
      <c r="N18" s="333"/>
      <c r="O18" s="333"/>
      <c r="P18" s="228"/>
      <c r="Q18" s="228"/>
      <c r="R18" s="228"/>
      <c r="AF18" s="344"/>
      <c r="AH18" s="231"/>
      <c r="AN18" s="191"/>
    </row>
    <row r="19" spans="1:40">
      <c r="A19" s="391" t="s">
        <v>6</v>
      </c>
      <c r="B19" s="333">
        <v>26</v>
      </c>
      <c r="C19" s="333">
        <v>16</v>
      </c>
      <c r="D19" s="333">
        <v>30</v>
      </c>
      <c r="E19" s="333">
        <v>23</v>
      </c>
      <c r="F19" s="333">
        <v>32</v>
      </c>
      <c r="G19" s="333">
        <v>26</v>
      </c>
      <c r="H19" s="333">
        <v>18</v>
      </c>
      <c r="I19" s="333">
        <v>21</v>
      </c>
      <c r="J19" s="333">
        <v>27</v>
      </c>
      <c r="K19" s="333">
        <v>31</v>
      </c>
      <c r="L19" s="333">
        <v>28</v>
      </c>
      <c r="M19" s="21">
        <v>21</v>
      </c>
      <c r="N19" s="333">
        <v>26</v>
      </c>
      <c r="O19" s="333">
        <v>13</v>
      </c>
      <c r="P19" s="228">
        <v>22</v>
      </c>
      <c r="Q19" s="228">
        <v>24</v>
      </c>
      <c r="R19" s="228">
        <v>28</v>
      </c>
      <c r="S19" s="21">
        <v>21</v>
      </c>
      <c r="T19" s="21">
        <v>25</v>
      </c>
      <c r="U19" s="21">
        <v>23</v>
      </c>
      <c r="V19" s="21">
        <v>16</v>
      </c>
      <c r="W19" s="21">
        <v>21</v>
      </c>
      <c r="X19" s="228">
        <v>31</v>
      </c>
      <c r="Y19" s="228">
        <v>31</v>
      </c>
      <c r="Z19" s="228">
        <v>25</v>
      </c>
      <c r="AA19" s="229">
        <v>20</v>
      </c>
      <c r="AB19" s="229">
        <v>31</v>
      </c>
      <c r="AC19" s="229">
        <v>22</v>
      </c>
      <c r="AD19" s="229">
        <v>36</v>
      </c>
      <c r="AE19" s="26">
        <v>36</v>
      </c>
      <c r="AF19" s="344">
        <v>14.342235410484669</v>
      </c>
      <c r="AG19" s="230"/>
      <c r="AH19" s="231"/>
      <c r="AK19" s="232">
        <v>9.2169351817159999</v>
      </c>
    </row>
    <row r="20" spans="1:40" ht="12" customHeight="1">
      <c r="A20" s="135"/>
      <c r="B20" s="333"/>
      <c r="C20" s="333"/>
      <c r="D20" s="333"/>
      <c r="E20" s="333"/>
      <c r="F20" s="333"/>
      <c r="G20" s="333"/>
      <c r="H20" s="333"/>
      <c r="I20" s="333"/>
      <c r="J20" s="333"/>
      <c r="K20" s="333"/>
      <c r="L20" s="333"/>
      <c r="N20" s="333"/>
      <c r="O20" s="333"/>
      <c r="P20" s="228"/>
      <c r="Q20" s="228"/>
      <c r="R20" s="228"/>
      <c r="AF20" s="344"/>
      <c r="AH20" s="233"/>
      <c r="AK20" s="232"/>
    </row>
    <row r="21" spans="1:40" ht="15">
      <c r="A21" s="392" t="s">
        <v>5</v>
      </c>
      <c r="B21" s="333"/>
      <c r="C21" s="333"/>
      <c r="D21" s="333"/>
      <c r="E21" s="333"/>
      <c r="F21" s="333"/>
      <c r="G21" s="333"/>
      <c r="H21" s="333"/>
      <c r="I21" s="333"/>
      <c r="J21" s="333"/>
      <c r="K21" s="333"/>
      <c r="L21" s="333"/>
      <c r="N21" s="333"/>
      <c r="O21" s="333"/>
      <c r="P21" s="228"/>
      <c r="Q21" s="228"/>
      <c r="R21" s="228"/>
      <c r="AF21" s="344"/>
      <c r="AH21" s="233"/>
      <c r="AK21" s="232"/>
    </row>
    <row r="22" spans="1:40">
      <c r="A22" s="391" t="s">
        <v>167</v>
      </c>
      <c r="B22" s="333">
        <v>0</v>
      </c>
      <c r="C22" s="333">
        <v>2</v>
      </c>
      <c r="D22" s="333">
        <v>1</v>
      </c>
      <c r="E22" s="333">
        <v>1</v>
      </c>
      <c r="F22" s="333">
        <v>0</v>
      </c>
      <c r="G22" s="333">
        <v>0</v>
      </c>
      <c r="H22" s="333">
        <v>0</v>
      </c>
      <c r="I22" s="333">
        <v>0</v>
      </c>
      <c r="J22" s="333">
        <v>0</v>
      </c>
      <c r="K22" s="333">
        <v>0</v>
      </c>
      <c r="L22" s="333">
        <v>2</v>
      </c>
      <c r="M22" s="21">
        <v>0</v>
      </c>
      <c r="N22" s="333">
        <v>0</v>
      </c>
      <c r="O22" s="333">
        <v>0</v>
      </c>
      <c r="P22" s="228">
        <v>0</v>
      </c>
      <c r="Q22" s="228">
        <v>0</v>
      </c>
      <c r="R22" s="228">
        <v>0</v>
      </c>
      <c r="S22" s="21">
        <v>0</v>
      </c>
      <c r="T22" s="21">
        <v>0</v>
      </c>
      <c r="U22" s="228">
        <v>0</v>
      </c>
      <c r="V22" s="228">
        <v>0</v>
      </c>
      <c r="W22" s="228">
        <v>0</v>
      </c>
      <c r="X22" s="228">
        <v>0</v>
      </c>
      <c r="Y22" s="228">
        <v>0</v>
      </c>
      <c r="Z22" s="228">
        <v>0</v>
      </c>
      <c r="AA22" s="229">
        <v>0</v>
      </c>
      <c r="AB22" s="229">
        <v>0</v>
      </c>
      <c r="AC22" s="235">
        <v>0</v>
      </c>
      <c r="AD22" s="235">
        <v>1</v>
      </c>
      <c r="AE22" s="235">
        <v>0</v>
      </c>
      <c r="AF22" s="344">
        <v>15.384615384615385</v>
      </c>
      <c r="AG22" s="230"/>
      <c r="AH22" s="231"/>
      <c r="AI22" s="36"/>
    </row>
    <row r="23" spans="1:40">
      <c r="A23" s="391" t="s">
        <v>50</v>
      </c>
      <c r="B23" s="333">
        <v>1</v>
      </c>
      <c r="C23" s="333">
        <v>0</v>
      </c>
      <c r="D23" s="333">
        <v>0</v>
      </c>
      <c r="E23" s="333">
        <v>0</v>
      </c>
      <c r="F23" s="333">
        <v>0</v>
      </c>
      <c r="G23" s="333">
        <v>0</v>
      </c>
      <c r="H23" s="333">
        <v>0</v>
      </c>
      <c r="I23" s="333">
        <v>1</v>
      </c>
      <c r="J23" s="333">
        <v>0</v>
      </c>
      <c r="K23" s="333">
        <v>0</v>
      </c>
      <c r="L23" s="333">
        <v>0</v>
      </c>
      <c r="M23" s="21">
        <v>0</v>
      </c>
      <c r="N23" s="333">
        <v>0</v>
      </c>
      <c r="O23" s="333">
        <v>0</v>
      </c>
      <c r="P23" s="228">
        <v>0</v>
      </c>
      <c r="Q23" s="228">
        <v>0</v>
      </c>
      <c r="R23" s="228">
        <v>1</v>
      </c>
      <c r="S23" s="21">
        <v>0</v>
      </c>
      <c r="T23" s="21">
        <v>0</v>
      </c>
      <c r="U23" s="228">
        <v>0</v>
      </c>
      <c r="V23" s="228">
        <v>0</v>
      </c>
      <c r="W23" s="228">
        <v>0</v>
      </c>
      <c r="X23" s="228">
        <v>0</v>
      </c>
      <c r="Y23" s="228">
        <v>0</v>
      </c>
      <c r="Z23" s="228">
        <v>0</v>
      </c>
      <c r="AA23" s="229">
        <v>0</v>
      </c>
      <c r="AB23" s="229">
        <v>0</v>
      </c>
      <c r="AC23" s="235">
        <v>0</v>
      </c>
      <c r="AD23" s="235">
        <v>0</v>
      </c>
      <c r="AE23" s="235">
        <v>0</v>
      </c>
      <c r="AF23" s="344">
        <v>0</v>
      </c>
      <c r="AG23" s="230"/>
      <c r="AH23" s="231"/>
    </row>
    <row r="24" spans="1:40">
      <c r="A24" s="391" t="s">
        <v>51</v>
      </c>
      <c r="B24" s="333">
        <v>0</v>
      </c>
      <c r="C24" s="333">
        <v>0</v>
      </c>
      <c r="D24" s="333">
        <v>0</v>
      </c>
      <c r="E24" s="333">
        <v>0</v>
      </c>
      <c r="F24" s="333">
        <v>0</v>
      </c>
      <c r="G24" s="333">
        <v>0</v>
      </c>
      <c r="H24" s="333">
        <v>0</v>
      </c>
      <c r="I24" s="333">
        <v>0</v>
      </c>
      <c r="J24" s="333">
        <v>0</v>
      </c>
      <c r="K24" s="333">
        <v>0</v>
      </c>
      <c r="L24" s="333">
        <v>0</v>
      </c>
      <c r="M24" s="21">
        <v>0</v>
      </c>
      <c r="N24" s="333">
        <v>0</v>
      </c>
      <c r="O24" s="333">
        <v>0</v>
      </c>
      <c r="P24" s="228">
        <v>1</v>
      </c>
      <c r="Q24" s="228">
        <v>0</v>
      </c>
      <c r="R24" s="228">
        <v>0</v>
      </c>
      <c r="S24" s="21">
        <v>0</v>
      </c>
      <c r="T24" s="21">
        <v>0</v>
      </c>
      <c r="U24" s="228">
        <v>0</v>
      </c>
      <c r="V24" s="228">
        <v>0</v>
      </c>
      <c r="W24" s="228">
        <v>0</v>
      </c>
      <c r="X24" s="228">
        <v>0</v>
      </c>
      <c r="Y24" s="228">
        <v>0</v>
      </c>
      <c r="Z24" s="228">
        <v>0</v>
      </c>
      <c r="AA24" s="229">
        <v>0</v>
      </c>
      <c r="AB24" s="229">
        <v>0</v>
      </c>
      <c r="AC24" s="235">
        <v>0</v>
      </c>
      <c r="AD24" s="235">
        <v>0</v>
      </c>
      <c r="AE24" s="235">
        <v>0</v>
      </c>
      <c r="AF24" s="344">
        <v>0</v>
      </c>
      <c r="AG24" s="230"/>
      <c r="AH24" s="231"/>
    </row>
    <row r="25" spans="1:40">
      <c r="A25" s="391" t="s">
        <v>52</v>
      </c>
      <c r="B25" s="333">
        <v>0</v>
      </c>
      <c r="C25" s="333">
        <v>1</v>
      </c>
      <c r="D25" s="333">
        <v>0</v>
      </c>
      <c r="E25" s="333">
        <v>0</v>
      </c>
      <c r="F25" s="333">
        <v>1</v>
      </c>
      <c r="G25" s="333">
        <v>0</v>
      </c>
      <c r="H25" s="333">
        <v>0</v>
      </c>
      <c r="I25" s="333">
        <v>0</v>
      </c>
      <c r="J25" s="333">
        <v>0</v>
      </c>
      <c r="K25" s="333">
        <v>1</v>
      </c>
      <c r="L25" s="333">
        <v>2</v>
      </c>
      <c r="M25" s="21">
        <v>0</v>
      </c>
      <c r="N25" s="333">
        <v>0</v>
      </c>
      <c r="O25" s="333">
        <v>0</v>
      </c>
      <c r="P25" s="228">
        <v>0</v>
      </c>
      <c r="Q25" s="228">
        <v>0</v>
      </c>
      <c r="R25" s="228">
        <v>1</v>
      </c>
      <c r="S25" s="21">
        <v>0</v>
      </c>
      <c r="T25" s="21">
        <v>0</v>
      </c>
      <c r="U25" s="228">
        <v>0</v>
      </c>
      <c r="V25" s="228">
        <v>0</v>
      </c>
      <c r="W25" s="228">
        <v>0</v>
      </c>
      <c r="X25" s="228">
        <v>0</v>
      </c>
      <c r="Y25" s="228">
        <v>0</v>
      </c>
      <c r="Z25" s="228">
        <v>0</v>
      </c>
      <c r="AA25" s="229">
        <v>0</v>
      </c>
      <c r="AB25" s="229">
        <v>0</v>
      </c>
      <c r="AC25" s="235">
        <v>0</v>
      </c>
      <c r="AD25" s="235">
        <v>0</v>
      </c>
      <c r="AE25" s="235">
        <v>0</v>
      </c>
      <c r="AF25" s="344">
        <v>0</v>
      </c>
      <c r="AG25" s="230"/>
      <c r="AH25" s="231"/>
    </row>
    <row r="26" spans="1:40">
      <c r="A26" s="391" t="s">
        <v>53</v>
      </c>
      <c r="B26" s="333">
        <v>3</v>
      </c>
      <c r="C26" s="333">
        <v>0</v>
      </c>
      <c r="D26" s="333">
        <v>0</v>
      </c>
      <c r="E26" s="333">
        <v>0</v>
      </c>
      <c r="F26" s="333">
        <v>0</v>
      </c>
      <c r="G26" s="333">
        <v>1</v>
      </c>
      <c r="H26" s="333">
        <v>1</v>
      </c>
      <c r="I26" s="333">
        <v>0</v>
      </c>
      <c r="J26" s="333">
        <v>0</v>
      </c>
      <c r="K26" s="333">
        <v>0</v>
      </c>
      <c r="L26" s="333">
        <v>0</v>
      </c>
      <c r="M26" s="21">
        <v>0</v>
      </c>
      <c r="N26" s="333">
        <v>0</v>
      </c>
      <c r="O26" s="333">
        <v>0</v>
      </c>
      <c r="P26" s="228">
        <v>0</v>
      </c>
      <c r="Q26" s="228">
        <v>0</v>
      </c>
      <c r="R26" s="228">
        <v>0</v>
      </c>
      <c r="S26" s="21">
        <v>0</v>
      </c>
      <c r="T26" s="21">
        <v>0</v>
      </c>
      <c r="U26" s="228">
        <v>0</v>
      </c>
      <c r="V26" s="228">
        <v>0</v>
      </c>
      <c r="W26" s="228">
        <v>0</v>
      </c>
      <c r="X26" s="228">
        <v>0</v>
      </c>
      <c r="Y26" s="228">
        <v>2</v>
      </c>
      <c r="Z26" s="228">
        <v>0</v>
      </c>
      <c r="AA26" s="229">
        <v>0</v>
      </c>
      <c r="AB26" s="229">
        <v>0</v>
      </c>
      <c r="AC26" s="235">
        <v>0</v>
      </c>
      <c r="AD26" s="235">
        <v>0</v>
      </c>
      <c r="AE26" s="235">
        <v>0</v>
      </c>
      <c r="AF26" s="344">
        <v>0</v>
      </c>
      <c r="AG26" s="230"/>
      <c r="AH26" s="231"/>
    </row>
    <row r="27" spans="1:40">
      <c r="A27" s="391" t="s">
        <v>54</v>
      </c>
      <c r="B27" s="333">
        <v>2</v>
      </c>
      <c r="C27" s="333">
        <v>1</v>
      </c>
      <c r="D27" s="333">
        <v>0</v>
      </c>
      <c r="E27" s="333">
        <v>0</v>
      </c>
      <c r="F27" s="333">
        <v>2</v>
      </c>
      <c r="G27" s="333">
        <v>0</v>
      </c>
      <c r="H27" s="333">
        <v>0</v>
      </c>
      <c r="I27" s="333">
        <v>0</v>
      </c>
      <c r="J27" s="333">
        <v>0</v>
      </c>
      <c r="K27" s="333">
        <v>2</v>
      </c>
      <c r="L27" s="333">
        <v>0</v>
      </c>
      <c r="M27" s="21">
        <v>0</v>
      </c>
      <c r="N27" s="333">
        <v>0</v>
      </c>
      <c r="O27" s="333">
        <v>0</v>
      </c>
      <c r="P27" s="228">
        <v>0</v>
      </c>
      <c r="Q27" s="228">
        <v>0</v>
      </c>
      <c r="R27" s="228">
        <v>1</v>
      </c>
      <c r="S27" s="21">
        <v>0</v>
      </c>
      <c r="T27" s="21">
        <v>0</v>
      </c>
      <c r="U27" s="228">
        <v>0</v>
      </c>
      <c r="V27" s="228">
        <v>0</v>
      </c>
      <c r="W27" s="228">
        <v>0</v>
      </c>
      <c r="X27" s="228">
        <v>0</v>
      </c>
      <c r="Y27" s="228">
        <v>1</v>
      </c>
      <c r="Z27" s="228">
        <v>1</v>
      </c>
      <c r="AA27" s="229">
        <v>0</v>
      </c>
      <c r="AB27" s="229">
        <v>2</v>
      </c>
      <c r="AC27" s="235">
        <v>0</v>
      </c>
      <c r="AD27" s="235">
        <v>0</v>
      </c>
      <c r="AE27" s="235">
        <v>0</v>
      </c>
      <c r="AF27" s="344">
        <v>1.5873015873015872</v>
      </c>
      <c r="AG27" s="230"/>
      <c r="AH27" s="231"/>
    </row>
    <row r="28" spans="1:40">
      <c r="A28" s="391" t="s">
        <v>55</v>
      </c>
      <c r="B28" s="333">
        <v>0</v>
      </c>
      <c r="C28" s="333">
        <v>1</v>
      </c>
      <c r="D28" s="333">
        <v>1</v>
      </c>
      <c r="E28" s="333">
        <v>2</v>
      </c>
      <c r="F28" s="333">
        <v>0</v>
      </c>
      <c r="G28" s="333">
        <v>2</v>
      </c>
      <c r="H28" s="333">
        <v>0</v>
      </c>
      <c r="I28" s="333">
        <v>0</v>
      </c>
      <c r="J28" s="333">
        <v>0</v>
      </c>
      <c r="K28" s="333">
        <v>0</v>
      </c>
      <c r="L28" s="333">
        <v>1</v>
      </c>
      <c r="M28" s="21">
        <v>0</v>
      </c>
      <c r="N28" s="333">
        <v>0</v>
      </c>
      <c r="O28" s="333">
        <v>0</v>
      </c>
      <c r="P28" s="228">
        <v>0</v>
      </c>
      <c r="Q28" s="228">
        <v>0</v>
      </c>
      <c r="R28" s="228">
        <v>3</v>
      </c>
      <c r="S28" s="21">
        <v>1</v>
      </c>
      <c r="T28" s="21">
        <v>0</v>
      </c>
      <c r="U28" s="228">
        <v>0</v>
      </c>
      <c r="V28" s="228">
        <v>0</v>
      </c>
      <c r="W28" s="228">
        <v>0</v>
      </c>
      <c r="X28" s="228">
        <v>0</v>
      </c>
      <c r="Y28" s="228">
        <v>0</v>
      </c>
      <c r="Z28" s="228">
        <v>0</v>
      </c>
      <c r="AA28" s="229">
        <v>0</v>
      </c>
      <c r="AB28" s="229">
        <v>0</v>
      </c>
      <c r="AC28" s="235">
        <v>1</v>
      </c>
      <c r="AD28" s="235">
        <v>0</v>
      </c>
      <c r="AE28" s="235">
        <v>2</v>
      </c>
      <c r="AF28" s="344">
        <v>1.8348623853211008</v>
      </c>
      <c r="AG28" s="230"/>
      <c r="AH28" s="231"/>
    </row>
    <row r="29" spans="1:40">
      <c r="A29" s="391" t="s">
        <v>56</v>
      </c>
      <c r="B29" s="333">
        <v>2</v>
      </c>
      <c r="C29" s="333">
        <v>1</v>
      </c>
      <c r="D29" s="333">
        <v>1</v>
      </c>
      <c r="E29" s="333">
        <v>0</v>
      </c>
      <c r="F29" s="333">
        <v>0</v>
      </c>
      <c r="G29" s="333">
        <v>4</v>
      </c>
      <c r="H29" s="333">
        <v>1</v>
      </c>
      <c r="I29" s="333">
        <v>3</v>
      </c>
      <c r="J29" s="333">
        <v>4</v>
      </c>
      <c r="K29" s="333">
        <v>2</v>
      </c>
      <c r="L29" s="333">
        <v>2</v>
      </c>
      <c r="M29" s="21">
        <v>0</v>
      </c>
      <c r="N29" s="333">
        <v>0</v>
      </c>
      <c r="O29" s="333">
        <v>2</v>
      </c>
      <c r="P29" s="228">
        <v>0</v>
      </c>
      <c r="Q29" s="228">
        <v>1</v>
      </c>
      <c r="R29" s="228">
        <v>2</v>
      </c>
      <c r="S29" s="21">
        <v>0</v>
      </c>
      <c r="T29" s="21">
        <v>5</v>
      </c>
      <c r="U29" s="228">
        <v>2</v>
      </c>
      <c r="V29" s="228">
        <v>0</v>
      </c>
      <c r="W29" s="228">
        <v>0</v>
      </c>
      <c r="X29" s="228">
        <v>1</v>
      </c>
      <c r="Y29" s="228">
        <v>3</v>
      </c>
      <c r="Z29" s="228">
        <v>1</v>
      </c>
      <c r="AA29" s="229">
        <v>2</v>
      </c>
      <c r="AB29" s="229">
        <v>0</v>
      </c>
      <c r="AC29" s="235">
        <v>0</v>
      </c>
      <c r="AD29" s="235">
        <v>2</v>
      </c>
      <c r="AE29" s="235">
        <v>3</v>
      </c>
      <c r="AF29" s="344">
        <v>4.9122807017543852</v>
      </c>
      <c r="AG29" s="230"/>
      <c r="AH29" s="231"/>
    </row>
    <row r="30" spans="1:40">
      <c r="A30" s="391" t="s">
        <v>57</v>
      </c>
      <c r="B30" s="333">
        <v>2</v>
      </c>
      <c r="C30" s="333">
        <v>4</v>
      </c>
      <c r="D30" s="333">
        <v>4</v>
      </c>
      <c r="E30" s="333">
        <v>3</v>
      </c>
      <c r="F30" s="333">
        <v>8</v>
      </c>
      <c r="G30" s="333">
        <v>3</v>
      </c>
      <c r="H30" s="333">
        <v>4</v>
      </c>
      <c r="I30" s="333">
        <v>4</v>
      </c>
      <c r="J30" s="333">
        <v>0</v>
      </c>
      <c r="K30" s="333">
        <v>4</v>
      </c>
      <c r="L30" s="333">
        <v>3</v>
      </c>
      <c r="M30" s="21">
        <v>0</v>
      </c>
      <c r="N30" s="333">
        <v>2</v>
      </c>
      <c r="O30" s="333">
        <v>4</v>
      </c>
      <c r="P30" s="228">
        <v>1</v>
      </c>
      <c r="Q30" s="228">
        <v>3</v>
      </c>
      <c r="R30" s="228">
        <v>5</v>
      </c>
      <c r="S30" s="21">
        <v>3</v>
      </c>
      <c r="T30" s="21">
        <v>4</v>
      </c>
      <c r="U30" s="228">
        <v>3</v>
      </c>
      <c r="V30" s="228">
        <v>0</v>
      </c>
      <c r="W30" s="228">
        <v>2</v>
      </c>
      <c r="X30" s="228">
        <v>2</v>
      </c>
      <c r="Y30" s="228">
        <v>6</v>
      </c>
      <c r="Z30" s="228">
        <v>4</v>
      </c>
      <c r="AA30" s="229">
        <v>3</v>
      </c>
      <c r="AB30" s="229">
        <v>2</v>
      </c>
      <c r="AC30" s="235">
        <v>7</v>
      </c>
      <c r="AD30" s="235">
        <v>4</v>
      </c>
      <c r="AE30" s="235">
        <v>2</v>
      </c>
      <c r="AF30" s="344">
        <v>14.634146341463415</v>
      </c>
      <c r="AG30" s="230"/>
      <c r="AH30" s="231"/>
    </row>
    <row r="31" spans="1:40">
      <c r="A31" s="391" t="s">
        <v>58</v>
      </c>
      <c r="B31" s="333">
        <v>3</v>
      </c>
      <c r="C31" s="333">
        <v>6</v>
      </c>
      <c r="D31" s="333">
        <v>6</v>
      </c>
      <c r="E31" s="333">
        <v>4</v>
      </c>
      <c r="F31" s="333">
        <v>8</v>
      </c>
      <c r="G31" s="333">
        <v>7</v>
      </c>
      <c r="H31" s="333">
        <v>4</v>
      </c>
      <c r="I31" s="333">
        <v>4</v>
      </c>
      <c r="J31" s="333">
        <v>5</v>
      </c>
      <c r="K31" s="333">
        <v>4</v>
      </c>
      <c r="L31" s="333">
        <v>3</v>
      </c>
      <c r="M31" s="21">
        <v>5</v>
      </c>
      <c r="N31" s="333">
        <v>3</v>
      </c>
      <c r="O31" s="333">
        <v>5</v>
      </c>
      <c r="P31" s="228">
        <v>5</v>
      </c>
      <c r="Q31" s="228">
        <v>8</v>
      </c>
      <c r="R31" s="228">
        <v>5</v>
      </c>
      <c r="S31" s="21">
        <v>3</v>
      </c>
      <c r="T31" s="21">
        <v>7</v>
      </c>
      <c r="U31" s="228">
        <v>2</v>
      </c>
      <c r="V31" s="228">
        <v>10</v>
      </c>
      <c r="W31" s="228">
        <v>3</v>
      </c>
      <c r="X31" s="228">
        <v>4</v>
      </c>
      <c r="Y31" s="228">
        <v>4</v>
      </c>
      <c r="Z31" s="228">
        <v>0</v>
      </c>
      <c r="AA31" s="229">
        <v>5</v>
      </c>
      <c r="AB31" s="229">
        <v>4</v>
      </c>
      <c r="AC31" s="235">
        <v>2</v>
      </c>
      <c r="AD31" s="235">
        <v>5</v>
      </c>
      <c r="AE31" s="235">
        <v>2</v>
      </c>
      <c r="AF31" s="344">
        <v>23.684210526315791</v>
      </c>
      <c r="AG31" s="230"/>
      <c r="AH31" s="231"/>
    </row>
    <row r="32" spans="1:40">
      <c r="A32" s="391" t="s">
        <v>59</v>
      </c>
      <c r="B32" s="333">
        <v>7</v>
      </c>
      <c r="C32" s="333">
        <v>11</v>
      </c>
      <c r="D32" s="333">
        <v>9</v>
      </c>
      <c r="E32" s="333">
        <v>7</v>
      </c>
      <c r="F32" s="333">
        <v>5</v>
      </c>
      <c r="G32" s="333">
        <v>9</v>
      </c>
      <c r="H32" s="333">
        <v>7</v>
      </c>
      <c r="I32" s="333">
        <v>9</v>
      </c>
      <c r="J32" s="333">
        <v>7</v>
      </c>
      <c r="K32" s="333">
        <v>14</v>
      </c>
      <c r="L32" s="333">
        <v>13</v>
      </c>
      <c r="M32" s="21">
        <v>4</v>
      </c>
      <c r="N32" s="333">
        <v>13</v>
      </c>
      <c r="O32" s="333">
        <v>6</v>
      </c>
      <c r="P32" s="228">
        <v>10</v>
      </c>
      <c r="Q32" s="228">
        <v>9</v>
      </c>
      <c r="R32" s="228">
        <v>7</v>
      </c>
      <c r="S32" s="21">
        <v>13</v>
      </c>
      <c r="T32" s="21">
        <v>11</v>
      </c>
      <c r="U32" s="228">
        <v>14</v>
      </c>
      <c r="V32" s="228">
        <v>8</v>
      </c>
      <c r="W32" s="228">
        <v>13</v>
      </c>
      <c r="X32" s="228">
        <v>14</v>
      </c>
      <c r="Y32" s="228">
        <v>12</v>
      </c>
      <c r="Z32" s="228">
        <v>13</v>
      </c>
      <c r="AA32" s="229">
        <v>11</v>
      </c>
      <c r="AB32" s="229">
        <v>14</v>
      </c>
      <c r="AC32" s="235">
        <v>17</v>
      </c>
      <c r="AD32" s="235">
        <v>14</v>
      </c>
      <c r="AE32" s="235">
        <v>10</v>
      </c>
      <c r="AF32" s="344">
        <v>116.8141592920354</v>
      </c>
      <c r="AG32" s="230"/>
      <c r="AH32" s="231"/>
    </row>
    <row r="33" spans="1:44">
      <c r="A33" s="391" t="s">
        <v>110</v>
      </c>
      <c r="B33" s="333">
        <v>0</v>
      </c>
      <c r="C33" s="333">
        <v>0</v>
      </c>
      <c r="D33" s="333">
        <v>1</v>
      </c>
      <c r="E33" s="333">
        <v>0</v>
      </c>
      <c r="F33" s="333">
        <v>0</v>
      </c>
      <c r="G33" s="333">
        <v>0</v>
      </c>
      <c r="H33" s="333">
        <v>0</v>
      </c>
      <c r="I33" s="333">
        <v>0</v>
      </c>
      <c r="J33" s="333">
        <v>0</v>
      </c>
      <c r="K33" s="333">
        <v>0</v>
      </c>
      <c r="L33" s="333">
        <v>0</v>
      </c>
      <c r="M33" s="333">
        <v>0</v>
      </c>
      <c r="N33" s="333">
        <v>0</v>
      </c>
      <c r="O33" s="333">
        <v>0</v>
      </c>
      <c r="P33" s="333">
        <v>0</v>
      </c>
      <c r="Q33" s="333">
        <v>0</v>
      </c>
      <c r="R33" s="333">
        <v>0</v>
      </c>
      <c r="S33" s="333">
        <v>0</v>
      </c>
      <c r="T33" s="333">
        <v>0</v>
      </c>
      <c r="U33" s="333">
        <v>0</v>
      </c>
      <c r="V33" s="333">
        <v>0</v>
      </c>
      <c r="W33" s="333">
        <v>0</v>
      </c>
      <c r="X33" s="333">
        <v>0</v>
      </c>
      <c r="Y33" s="333">
        <v>0</v>
      </c>
      <c r="Z33" s="333">
        <v>0</v>
      </c>
      <c r="AA33" s="333">
        <v>0</v>
      </c>
      <c r="AB33" s="333">
        <v>0</v>
      </c>
      <c r="AC33" s="333">
        <v>0</v>
      </c>
      <c r="AD33" s="333">
        <v>0</v>
      </c>
      <c r="AE33" s="333">
        <v>0</v>
      </c>
      <c r="AF33" s="344">
        <v>0</v>
      </c>
      <c r="AG33" s="230"/>
      <c r="AH33" s="231"/>
    </row>
    <row r="34" spans="1:44" ht="10.5" customHeight="1">
      <c r="A34" s="135"/>
      <c r="B34" s="333"/>
      <c r="C34" s="333"/>
      <c r="D34" s="333"/>
      <c r="E34" s="333"/>
      <c r="F34" s="333"/>
      <c r="G34" s="333"/>
      <c r="H34" s="333"/>
      <c r="I34" s="333"/>
      <c r="J34" s="333"/>
      <c r="K34" s="333"/>
      <c r="L34" s="333"/>
      <c r="N34" s="333"/>
      <c r="O34" s="333"/>
      <c r="P34" s="228"/>
      <c r="Q34" s="228"/>
      <c r="R34" s="228"/>
      <c r="AF34" s="344"/>
      <c r="AH34" s="231"/>
    </row>
    <row r="35" spans="1:44">
      <c r="A35" s="391" t="s">
        <v>6</v>
      </c>
      <c r="B35" s="333">
        <v>20</v>
      </c>
      <c r="C35" s="333">
        <v>27</v>
      </c>
      <c r="D35" s="333">
        <v>23</v>
      </c>
      <c r="E35" s="333">
        <v>17</v>
      </c>
      <c r="F35" s="333">
        <v>24</v>
      </c>
      <c r="G35" s="333">
        <v>26</v>
      </c>
      <c r="H35" s="333">
        <v>17</v>
      </c>
      <c r="I35" s="333">
        <v>21</v>
      </c>
      <c r="J35" s="333">
        <v>16</v>
      </c>
      <c r="K35" s="333">
        <v>27</v>
      </c>
      <c r="L35" s="333">
        <v>26</v>
      </c>
      <c r="M35" s="21">
        <v>9</v>
      </c>
      <c r="N35" s="333">
        <v>18</v>
      </c>
      <c r="O35" s="333">
        <v>17</v>
      </c>
      <c r="P35" s="228">
        <v>17</v>
      </c>
      <c r="Q35" s="228">
        <v>21</v>
      </c>
      <c r="R35" s="228">
        <v>25</v>
      </c>
      <c r="S35" s="21">
        <v>20</v>
      </c>
      <c r="T35" s="21">
        <v>27</v>
      </c>
      <c r="U35" s="21">
        <v>21</v>
      </c>
      <c r="V35" s="21">
        <v>18</v>
      </c>
      <c r="W35" s="21">
        <v>18</v>
      </c>
      <c r="X35" s="228">
        <v>21</v>
      </c>
      <c r="Y35" s="228">
        <v>28</v>
      </c>
      <c r="Z35" s="228">
        <v>19</v>
      </c>
      <c r="AA35" s="229">
        <v>21</v>
      </c>
      <c r="AB35" s="229">
        <v>22</v>
      </c>
      <c r="AC35" s="26">
        <v>27</v>
      </c>
      <c r="AD35" s="26">
        <v>26</v>
      </c>
      <c r="AE35" s="26">
        <v>19</v>
      </c>
      <c r="AF35" s="344">
        <v>11.740684022460439</v>
      </c>
      <c r="AG35" s="230"/>
      <c r="AH35" s="231"/>
    </row>
    <row r="36" spans="1:44" ht="10.5" customHeight="1">
      <c r="A36" s="135"/>
      <c r="B36" s="333"/>
      <c r="C36" s="333"/>
      <c r="D36" s="333"/>
      <c r="E36" s="333"/>
      <c r="F36" s="333"/>
      <c r="G36" s="333"/>
      <c r="H36" s="333"/>
      <c r="I36" s="333"/>
      <c r="J36" s="333"/>
      <c r="K36" s="333"/>
      <c r="L36" s="333"/>
      <c r="N36" s="333"/>
      <c r="O36" s="333"/>
      <c r="P36" s="228"/>
      <c r="Q36" s="228"/>
      <c r="R36" s="228"/>
      <c r="AF36" s="344"/>
      <c r="AH36" s="236"/>
      <c r="AK36" s="232"/>
    </row>
    <row r="37" spans="1:44" ht="15">
      <c r="A37" s="392" t="s">
        <v>6</v>
      </c>
      <c r="B37" s="333"/>
      <c r="C37" s="333"/>
      <c r="D37" s="333"/>
      <c r="E37" s="333"/>
      <c r="F37" s="333"/>
      <c r="G37" s="333"/>
      <c r="H37" s="333"/>
      <c r="I37" s="333"/>
      <c r="J37" s="333"/>
      <c r="K37" s="333"/>
      <c r="L37" s="333"/>
      <c r="N37" s="333"/>
      <c r="O37" s="333"/>
      <c r="P37" s="228"/>
      <c r="Q37" s="228"/>
      <c r="R37" s="228"/>
      <c r="AF37" s="344"/>
      <c r="AH37" s="236"/>
      <c r="AK37" s="232"/>
    </row>
    <row r="38" spans="1:44">
      <c r="A38" s="391" t="s">
        <v>167</v>
      </c>
      <c r="B38" s="333">
        <v>1</v>
      </c>
      <c r="C38" s="333">
        <v>2</v>
      </c>
      <c r="D38" s="333">
        <v>3</v>
      </c>
      <c r="E38" s="333">
        <v>2</v>
      </c>
      <c r="F38" s="333">
        <v>1</v>
      </c>
      <c r="G38" s="333">
        <v>4</v>
      </c>
      <c r="H38" s="333">
        <v>2</v>
      </c>
      <c r="I38" s="333">
        <v>0</v>
      </c>
      <c r="J38" s="333">
        <v>1</v>
      </c>
      <c r="K38" s="333">
        <v>0</v>
      </c>
      <c r="L38" s="333">
        <v>2</v>
      </c>
      <c r="M38" s="21">
        <v>2</v>
      </c>
      <c r="N38" s="333">
        <v>0</v>
      </c>
      <c r="O38" s="333">
        <v>0</v>
      </c>
      <c r="P38" s="228">
        <v>1</v>
      </c>
      <c r="Q38" s="228">
        <v>0</v>
      </c>
      <c r="R38" s="228">
        <v>0</v>
      </c>
      <c r="S38" s="21">
        <v>0</v>
      </c>
      <c r="T38" s="228">
        <v>0</v>
      </c>
      <c r="U38" s="228">
        <v>1</v>
      </c>
      <c r="V38" s="228">
        <v>0</v>
      </c>
      <c r="W38" s="228">
        <v>1</v>
      </c>
      <c r="X38" s="21">
        <v>0</v>
      </c>
      <c r="Y38" s="21">
        <v>0</v>
      </c>
      <c r="Z38" s="21">
        <v>0</v>
      </c>
      <c r="AA38" s="198">
        <v>0</v>
      </c>
      <c r="AB38" s="198">
        <v>0</v>
      </c>
      <c r="AC38" s="23">
        <v>0</v>
      </c>
      <c r="AD38" s="23">
        <v>1</v>
      </c>
      <c r="AE38" s="23">
        <v>0</v>
      </c>
      <c r="AF38" s="344">
        <v>6.666666666666667</v>
      </c>
      <c r="AG38" s="230"/>
      <c r="AH38" s="231"/>
      <c r="AK38" s="232">
        <v>14.4329896907216</v>
      </c>
      <c r="AR38" s="12" t="s">
        <v>1</v>
      </c>
    </row>
    <row r="39" spans="1:44">
      <c r="A39" s="391" t="s">
        <v>50</v>
      </c>
      <c r="B39" s="333">
        <v>1</v>
      </c>
      <c r="C39" s="333">
        <v>1</v>
      </c>
      <c r="D39" s="333">
        <v>0</v>
      </c>
      <c r="E39" s="333">
        <v>0</v>
      </c>
      <c r="F39" s="333">
        <v>0</v>
      </c>
      <c r="G39" s="333">
        <v>0</v>
      </c>
      <c r="H39" s="333">
        <v>0</v>
      </c>
      <c r="I39" s="333">
        <v>1</v>
      </c>
      <c r="J39" s="333">
        <v>0</v>
      </c>
      <c r="K39" s="333">
        <v>1</v>
      </c>
      <c r="L39" s="333">
        <v>0</v>
      </c>
      <c r="M39" s="21">
        <v>0</v>
      </c>
      <c r="N39" s="333">
        <v>0</v>
      </c>
      <c r="O39" s="333">
        <v>0</v>
      </c>
      <c r="P39" s="228">
        <v>0</v>
      </c>
      <c r="Q39" s="228">
        <v>0</v>
      </c>
      <c r="R39" s="228">
        <v>1</v>
      </c>
      <c r="S39" s="21">
        <v>0</v>
      </c>
      <c r="T39" s="228">
        <v>0</v>
      </c>
      <c r="U39" s="228">
        <v>0</v>
      </c>
      <c r="V39" s="228">
        <v>0</v>
      </c>
      <c r="W39" s="228">
        <v>0</v>
      </c>
      <c r="X39" s="228">
        <v>0</v>
      </c>
      <c r="Y39" s="228">
        <v>0</v>
      </c>
      <c r="Z39" s="228">
        <v>0</v>
      </c>
      <c r="AA39" s="198">
        <v>0</v>
      </c>
      <c r="AB39" s="198">
        <v>0</v>
      </c>
      <c r="AC39" s="198">
        <v>0</v>
      </c>
      <c r="AD39" s="23">
        <v>0</v>
      </c>
      <c r="AE39" s="23">
        <v>0</v>
      </c>
      <c r="AF39" s="344">
        <v>0</v>
      </c>
      <c r="AG39" s="230"/>
      <c r="AH39" s="231"/>
      <c r="AJ39" s="232">
        <v>1.02564102564103</v>
      </c>
    </row>
    <row r="40" spans="1:44">
      <c r="A40" s="391" t="s">
        <v>51</v>
      </c>
      <c r="B40" s="333">
        <v>0</v>
      </c>
      <c r="C40" s="333">
        <v>1</v>
      </c>
      <c r="D40" s="333">
        <v>0</v>
      </c>
      <c r="E40" s="333">
        <v>0</v>
      </c>
      <c r="F40" s="333">
        <v>0</v>
      </c>
      <c r="G40" s="333">
        <v>0</v>
      </c>
      <c r="H40" s="333">
        <v>0</v>
      </c>
      <c r="I40" s="333">
        <v>0</v>
      </c>
      <c r="J40" s="333">
        <v>0</v>
      </c>
      <c r="K40" s="333">
        <v>0</v>
      </c>
      <c r="L40" s="333">
        <v>0</v>
      </c>
      <c r="M40" s="21">
        <v>0</v>
      </c>
      <c r="N40" s="333">
        <v>0</v>
      </c>
      <c r="O40" s="333">
        <v>0</v>
      </c>
      <c r="P40" s="228">
        <v>1</v>
      </c>
      <c r="Q40" s="228">
        <v>0</v>
      </c>
      <c r="R40" s="228">
        <v>0</v>
      </c>
      <c r="S40" s="21">
        <v>0</v>
      </c>
      <c r="T40" s="228">
        <v>0</v>
      </c>
      <c r="U40" s="228">
        <v>0</v>
      </c>
      <c r="V40" s="228">
        <v>0</v>
      </c>
      <c r="W40" s="228">
        <v>0</v>
      </c>
      <c r="X40" s="228">
        <v>1</v>
      </c>
      <c r="Y40" s="228">
        <v>0</v>
      </c>
      <c r="Z40" s="228">
        <v>0</v>
      </c>
      <c r="AA40" s="198">
        <v>0</v>
      </c>
      <c r="AB40" s="198">
        <v>0</v>
      </c>
      <c r="AC40" s="198">
        <v>0</v>
      </c>
      <c r="AD40" s="23">
        <v>0</v>
      </c>
      <c r="AE40" s="23">
        <v>0</v>
      </c>
      <c r="AF40" s="344">
        <v>0</v>
      </c>
      <c r="AG40" s="230"/>
      <c r="AH40" s="231"/>
      <c r="AJ40" s="232">
        <v>0</v>
      </c>
    </row>
    <row r="41" spans="1:44">
      <c r="A41" s="391" t="s">
        <v>52</v>
      </c>
      <c r="B41" s="333">
        <v>2</v>
      </c>
      <c r="C41" s="333">
        <v>2</v>
      </c>
      <c r="D41" s="333">
        <v>0</v>
      </c>
      <c r="E41" s="333">
        <v>1</v>
      </c>
      <c r="F41" s="333">
        <v>1</v>
      </c>
      <c r="G41" s="333">
        <v>0</v>
      </c>
      <c r="H41" s="333">
        <v>0</v>
      </c>
      <c r="I41" s="333">
        <v>1</v>
      </c>
      <c r="J41" s="333">
        <v>0</v>
      </c>
      <c r="K41" s="333">
        <v>1</v>
      </c>
      <c r="L41" s="333">
        <v>2</v>
      </c>
      <c r="M41" s="21">
        <v>0</v>
      </c>
      <c r="N41" s="333">
        <v>0</v>
      </c>
      <c r="O41" s="333">
        <v>0</v>
      </c>
      <c r="P41" s="228">
        <v>0</v>
      </c>
      <c r="Q41" s="228">
        <v>0</v>
      </c>
      <c r="R41" s="228">
        <v>1</v>
      </c>
      <c r="S41" s="21">
        <v>0</v>
      </c>
      <c r="T41" s="228">
        <v>0</v>
      </c>
      <c r="U41" s="228">
        <v>0</v>
      </c>
      <c r="V41" s="228">
        <v>1</v>
      </c>
      <c r="W41" s="228">
        <v>0</v>
      </c>
      <c r="X41" s="228">
        <v>0</v>
      </c>
      <c r="Y41" s="228">
        <v>0</v>
      </c>
      <c r="Z41" s="228">
        <v>0</v>
      </c>
      <c r="AA41" s="198">
        <v>0</v>
      </c>
      <c r="AB41" s="198">
        <v>0</v>
      </c>
      <c r="AC41" s="198">
        <v>1</v>
      </c>
      <c r="AD41" s="23">
        <v>0</v>
      </c>
      <c r="AE41" s="23">
        <v>0</v>
      </c>
      <c r="AF41" s="344">
        <v>0.38387715930902111</v>
      </c>
      <c r="AG41" s="230"/>
      <c r="AH41" s="231"/>
      <c r="AJ41" s="232">
        <v>0.337837837837838</v>
      </c>
    </row>
    <row r="42" spans="1:44">
      <c r="A42" s="391" t="s">
        <v>53</v>
      </c>
      <c r="B42" s="333">
        <v>3</v>
      </c>
      <c r="C42" s="333">
        <v>2</v>
      </c>
      <c r="D42" s="333">
        <v>2</v>
      </c>
      <c r="E42" s="333">
        <v>1</v>
      </c>
      <c r="F42" s="333">
        <v>2</v>
      </c>
      <c r="G42" s="333">
        <v>1</v>
      </c>
      <c r="H42" s="333">
        <v>1</v>
      </c>
      <c r="I42" s="333">
        <v>1</v>
      </c>
      <c r="J42" s="333">
        <v>0</v>
      </c>
      <c r="K42" s="333">
        <v>1</v>
      </c>
      <c r="L42" s="333">
        <v>0</v>
      </c>
      <c r="M42" s="21">
        <v>1</v>
      </c>
      <c r="N42" s="333">
        <v>1</v>
      </c>
      <c r="O42" s="333">
        <v>0</v>
      </c>
      <c r="P42" s="228">
        <v>0</v>
      </c>
      <c r="Q42" s="228">
        <v>0</v>
      </c>
      <c r="R42" s="228">
        <v>0</v>
      </c>
      <c r="S42" s="21">
        <v>1</v>
      </c>
      <c r="T42" s="228">
        <v>0</v>
      </c>
      <c r="U42" s="228">
        <v>0</v>
      </c>
      <c r="V42" s="228">
        <v>0</v>
      </c>
      <c r="W42" s="228">
        <v>0</v>
      </c>
      <c r="X42" s="228">
        <v>0</v>
      </c>
      <c r="Y42" s="228">
        <v>2</v>
      </c>
      <c r="Z42" s="228">
        <v>0</v>
      </c>
      <c r="AA42" s="198">
        <v>0</v>
      </c>
      <c r="AB42" s="198">
        <v>0</v>
      </c>
      <c r="AC42" s="198">
        <v>0</v>
      </c>
      <c r="AD42" s="23">
        <v>1</v>
      </c>
      <c r="AE42" s="23">
        <v>0</v>
      </c>
      <c r="AF42" s="344">
        <v>0.63091482649842279</v>
      </c>
      <c r="AG42" s="230"/>
      <c r="AH42" s="231"/>
      <c r="AJ42" s="232">
        <v>0.95808383233532901</v>
      </c>
    </row>
    <row r="43" spans="1:44">
      <c r="A43" s="391" t="s">
        <v>54</v>
      </c>
      <c r="B43" s="333">
        <v>3</v>
      </c>
      <c r="C43" s="333">
        <v>2</v>
      </c>
      <c r="D43" s="333">
        <v>0</v>
      </c>
      <c r="E43" s="333">
        <v>2</v>
      </c>
      <c r="F43" s="333">
        <v>4</v>
      </c>
      <c r="G43" s="333">
        <v>1</v>
      </c>
      <c r="H43" s="333">
        <v>0</v>
      </c>
      <c r="I43" s="333">
        <v>1</v>
      </c>
      <c r="J43" s="333">
        <v>1</v>
      </c>
      <c r="K43" s="333">
        <v>2</v>
      </c>
      <c r="L43" s="333">
        <v>1</v>
      </c>
      <c r="M43" s="21">
        <v>0</v>
      </c>
      <c r="N43" s="333">
        <v>1</v>
      </c>
      <c r="O43" s="333">
        <v>0</v>
      </c>
      <c r="P43" s="228">
        <v>0</v>
      </c>
      <c r="Q43" s="228">
        <v>0</v>
      </c>
      <c r="R43" s="228">
        <v>2</v>
      </c>
      <c r="S43" s="21">
        <v>0</v>
      </c>
      <c r="T43" s="228">
        <v>0</v>
      </c>
      <c r="U43" s="228">
        <v>0</v>
      </c>
      <c r="V43" s="228">
        <v>0</v>
      </c>
      <c r="W43" s="228">
        <v>0</v>
      </c>
      <c r="X43" s="228">
        <v>2</v>
      </c>
      <c r="Y43" s="228">
        <v>3</v>
      </c>
      <c r="Z43" s="228">
        <v>1</v>
      </c>
      <c r="AA43" s="198">
        <v>0</v>
      </c>
      <c r="AB43" s="198">
        <v>4</v>
      </c>
      <c r="AC43" s="198">
        <v>0</v>
      </c>
      <c r="AD43" s="23">
        <v>0</v>
      </c>
      <c r="AE43" s="23">
        <v>0</v>
      </c>
      <c r="AF43" s="344">
        <v>1.7167381974248928</v>
      </c>
      <c r="AG43" s="230"/>
      <c r="AH43" s="231"/>
      <c r="AJ43" s="232">
        <v>1.2690355329949199</v>
      </c>
    </row>
    <row r="44" spans="1:44">
      <c r="A44" s="391" t="s">
        <v>55</v>
      </c>
      <c r="B44" s="333">
        <v>3</v>
      </c>
      <c r="C44" s="333">
        <v>2</v>
      </c>
      <c r="D44" s="333">
        <v>2</v>
      </c>
      <c r="E44" s="333">
        <v>3</v>
      </c>
      <c r="F44" s="333">
        <v>2</v>
      </c>
      <c r="G44" s="333">
        <v>6</v>
      </c>
      <c r="H44" s="333">
        <v>4</v>
      </c>
      <c r="I44" s="333">
        <v>0</v>
      </c>
      <c r="J44" s="333">
        <v>2</v>
      </c>
      <c r="K44" s="333">
        <v>4</v>
      </c>
      <c r="L44" s="333">
        <v>2</v>
      </c>
      <c r="M44" s="21">
        <v>2</v>
      </c>
      <c r="N44" s="333">
        <v>1</v>
      </c>
      <c r="O44" s="333">
        <v>0</v>
      </c>
      <c r="P44" s="228">
        <v>2</v>
      </c>
      <c r="Q44" s="228">
        <v>0</v>
      </c>
      <c r="R44" s="228">
        <v>5</v>
      </c>
      <c r="S44" s="21">
        <v>4</v>
      </c>
      <c r="T44" s="228">
        <v>2</v>
      </c>
      <c r="U44" s="228">
        <v>2</v>
      </c>
      <c r="V44" s="228">
        <v>0</v>
      </c>
      <c r="W44" s="228">
        <v>2</v>
      </c>
      <c r="X44" s="228">
        <v>4</v>
      </c>
      <c r="Y44" s="228">
        <v>1</v>
      </c>
      <c r="Z44" s="228">
        <v>0</v>
      </c>
      <c r="AA44" s="198">
        <v>0</v>
      </c>
      <c r="AB44" s="198">
        <v>2</v>
      </c>
      <c r="AC44" s="198">
        <v>3</v>
      </c>
      <c r="AD44" s="23">
        <v>4</v>
      </c>
      <c r="AE44" s="23">
        <v>3</v>
      </c>
      <c r="AF44" s="344">
        <v>3.6144578313253009</v>
      </c>
      <c r="AG44" s="230"/>
      <c r="AH44" s="231"/>
      <c r="AJ44" s="232">
        <v>5.4054054054054097</v>
      </c>
    </row>
    <row r="45" spans="1:44">
      <c r="A45" s="391" t="s">
        <v>56</v>
      </c>
      <c r="B45" s="333">
        <v>7</v>
      </c>
      <c r="C45" s="333">
        <v>5</v>
      </c>
      <c r="D45" s="333">
        <v>3</v>
      </c>
      <c r="E45" s="333">
        <v>2</v>
      </c>
      <c r="F45" s="333">
        <v>2</v>
      </c>
      <c r="G45" s="333">
        <v>5</v>
      </c>
      <c r="H45" s="333">
        <v>3</v>
      </c>
      <c r="I45" s="333">
        <v>6</v>
      </c>
      <c r="J45" s="333">
        <v>6</v>
      </c>
      <c r="K45" s="333">
        <v>7</v>
      </c>
      <c r="L45" s="333">
        <v>7</v>
      </c>
      <c r="M45" s="21">
        <v>2</v>
      </c>
      <c r="N45" s="333">
        <v>6</v>
      </c>
      <c r="O45" s="333">
        <v>2</v>
      </c>
      <c r="P45" s="228">
        <v>1</v>
      </c>
      <c r="Q45" s="228">
        <v>5</v>
      </c>
      <c r="R45" s="228">
        <v>2</v>
      </c>
      <c r="S45" s="21">
        <v>1</v>
      </c>
      <c r="T45" s="228">
        <v>8</v>
      </c>
      <c r="U45" s="228">
        <v>5</v>
      </c>
      <c r="V45" s="228">
        <v>5</v>
      </c>
      <c r="W45" s="228">
        <v>3</v>
      </c>
      <c r="X45" s="228">
        <v>3</v>
      </c>
      <c r="Y45" s="228">
        <v>7</v>
      </c>
      <c r="Z45" s="228">
        <v>5</v>
      </c>
      <c r="AA45" s="198">
        <v>5</v>
      </c>
      <c r="AB45" s="198">
        <v>3</v>
      </c>
      <c r="AC45" s="198">
        <v>3</v>
      </c>
      <c r="AD45" s="23">
        <v>6</v>
      </c>
      <c r="AE45" s="23">
        <v>8</v>
      </c>
      <c r="AF45" s="344">
        <v>8.1433224755700326</v>
      </c>
      <c r="AG45" s="230"/>
      <c r="AH45" s="231"/>
      <c r="AJ45" s="232">
        <v>12.1896162528217</v>
      </c>
    </row>
    <row r="46" spans="1:44">
      <c r="A46" s="391" t="s">
        <v>57</v>
      </c>
      <c r="B46" s="333">
        <v>8</v>
      </c>
      <c r="C46" s="333">
        <v>9</v>
      </c>
      <c r="D46" s="333">
        <v>11</v>
      </c>
      <c r="E46" s="333">
        <v>8</v>
      </c>
      <c r="F46" s="333">
        <v>17</v>
      </c>
      <c r="G46" s="333">
        <v>6</v>
      </c>
      <c r="H46" s="333">
        <v>6</v>
      </c>
      <c r="I46" s="333">
        <v>6</v>
      </c>
      <c r="J46" s="333">
        <v>1</v>
      </c>
      <c r="K46" s="333">
        <v>8</v>
      </c>
      <c r="L46" s="333">
        <v>8</v>
      </c>
      <c r="M46" s="21">
        <v>6</v>
      </c>
      <c r="N46" s="333">
        <v>7</v>
      </c>
      <c r="O46" s="333">
        <v>5</v>
      </c>
      <c r="P46" s="228">
        <v>5</v>
      </c>
      <c r="Q46" s="228">
        <v>7</v>
      </c>
      <c r="R46" s="228">
        <v>14</v>
      </c>
      <c r="S46" s="21">
        <v>7</v>
      </c>
      <c r="T46" s="228">
        <v>12</v>
      </c>
      <c r="U46" s="228">
        <v>5</v>
      </c>
      <c r="V46" s="228">
        <v>4</v>
      </c>
      <c r="W46" s="228">
        <v>4</v>
      </c>
      <c r="X46" s="228">
        <v>7</v>
      </c>
      <c r="Y46" s="228">
        <v>14</v>
      </c>
      <c r="Z46" s="228">
        <v>13</v>
      </c>
      <c r="AA46" s="198">
        <v>11</v>
      </c>
      <c r="AB46" s="198">
        <v>13</v>
      </c>
      <c r="AC46" s="198">
        <v>14</v>
      </c>
      <c r="AD46" s="23">
        <v>13</v>
      </c>
      <c r="AE46" s="23">
        <v>13</v>
      </c>
      <c r="AF46" s="344">
        <v>22.338568935427574</v>
      </c>
      <c r="AG46" s="230"/>
      <c r="AH46" s="231"/>
      <c r="AJ46" s="232">
        <v>15.7434402332362</v>
      </c>
    </row>
    <row r="47" spans="1:44">
      <c r="A47" s="391" t="s">
        <v>58</v>
      </c>
      <c r="B47" s="333">
        <v>8</v>
      </c>
      <c r="C47" s="333">
        <v>6</v>
      </c>
      <c r="D47" s="333">
        <v>14</v>
      </c>
      <c r="E47" s="333">
        <v>8</v>
      </c>
      <c r="F47" s="333">
        <v>16</v>
      </c>
      <c r="G47" s="333">
        <v>13</v>
      </c>
      <c r="H47" s="333">
        <v>6</v>
      </c>
      <c r="I47" s="333">
        <v>6</v>
      </c>
      <c r="J47" s="333">
        <v>13</v>
      </c>
      <c r="K47" s="333">
        <v>12</v>
      </c>
      <c r="L47" s="333">
        <v>11</v>
      </c>
      <c r="M47" s="21">
        <v>10</v>
      </c>
      <c r="N47" s="333">
        <v>11</v>
      </c>
      <c r="O47" s="333">
        <v>14</v>
      </c>
      <c r="P47" s="228">
        <v>11</v>
      </c>
      <c r="Q47" s="228">
        <v>16</v>
      </c>
      <c r="R47" s="228">
        <v>12</v>
      </c>
      <c r="S47" s="21">
        <v>9</v>
      </c>
      <c r="T47" s="228">
        <v>13</v>
      </c>
      <c r="U47" s="228">
        <v>11</v>
      </c>
      <c r="V47" s="228">
        <v>13</v>
      </c>
      <c r="W47" s="228">
        <v>12</v>
      </c>
      <c r="X47" s="228">
        <v>14</v>
      </c>
      <c r="Y47" s="228">
        <v>11</v>
      </c>
      <c r="Z47" s="228">
        <v>9</v>
      </c>
      <c r="AA47" s="198">
        <v>10</v>
      </c>
      <c r="AB47" s="198">
        <v>10</v>
      </c>
      <c r="AC47" s="198">
        <v>9</v>
      </c>
      <c r="AD47" s="23">
        <v>16</v>
      </c>
      <c r="AE47" s="23">
        <v>13</v>
      </c>
      <c r="AF47" s="344">
        <v>37.29903536977492</v>
      </c>
      <c r="AG47" s="230"/>
      <c r="AH47" s="231"/>
      <c r="AJ47" s="232">
        <v>47.169811320754697</v>
      </c>
    </row>
    <row r="48" spans="1:44">
      <c r="A48" s="391" t="s">
        <v>59</v>
      </c>
      <c r="B48" s="333">
        <v>10</v>
      </c>
      <c r="C48" s="333">
        <v>11</v>
      </c>
      <c r="D48" s="333">
        <v>16</v>
      </c>
      <c r="E48" s="333">
        <v>13</v>
      </c>
      <c r="F48" s="333">
        <v>11</v>
      </c>
      <c r="G48" s="333">
        <v>16</v>
      </c>
      <c r="H48" s="333">
        <v>13</v>
      </c>
      <c r="I48" s="333">
        <v>20</v>
      </c>
      <c r="J48" s="333">
        <v>19</v>
      </c>
      <c r="K48" s="333">
        <v>22</v>
      </c>
      <c r="L48" s="333">
        <v>21</v>
      </c>
      <c r="M48" s="21">
        <v>7</v>
      </c>
      <c r="N48" s="333">
        <v>17</v>
      </c>
      <c r="O48" s="333">
        <v>9</v>
      </c>
      <c r="P48" s="228">
        <v>18</v>
      </c>
      <c r="Q48" s="228">
        <v>17</v>
      </c>
      <c r="R48" s="228">
        <v>16</v>
      </c>
      <c r="S48" s="21">
        <v>19</v>
      </c>
      <c r="T48" s="228">
        <v>17</v>
      </c>
      <c r="U48" s="228">
        <v>20</v>
      </c>
      <c r="V48" s="228">
        <v>11</v>
      </c>
      <c r="W48" s="228">
        <v>17</v>
      </c>
      <c r="X48" s="228">
        <v>21</v>
      </c>
      <c r="Y48" s="228">
        <v>21</v>
      </c>
      <c r="Z48" s="228">
        <v>16</v>
      </c>
      <c r="AA48" s="198">
        <v>15</v>
      </c>
      <c r="AB48" s="198">
        <v>21</v>
      </c>
      <c r="AC48" s="198">
        <v>19</v>
      </c>
      <c r="AD48" s="23">
        <v>21</v>
      </c>
      <c r="AE48" s="23">
        <v>18</v>
      </c>
      <c r="AF48" s="344">
        <v>124.50331125827816</v>
      </c>
      <c r="AG48" s="230"/>
      <c r="AH48" s="231"/>
      <c r="AJ48" s="232">
        <v>151.26050420168099</v>
      </c>
    </row>
    <row r="49" spans="1:37">
      <c r="A49" s="391" t="s">
        <v>110</v>
      </c>
      <c r="B49" s="333">
        <v>0</v>
      </c>
      <c r="C49" s="333">
        <v>0</v>
      </c>
      <c r="D49" s="333">
        <v>2</v>
      </c>
      <c r="E49" s="333">
        <v>0</v>
      </c>
      <c r="F49" s="333">
        <v>0</v>
      </c>
      <c r="G49" s="333">
        <v>0</v>
      </c>
      <c r="H49" s="333">
        <v>0</v>
      </c>
      <c r="I49" s="333">
        <v>0</v>
      </c>
      <c r="J49" s="333">
        <v>0</v>
      </c>
      <c r="K49" s="333">
        <v>0</v>
      </c>
      <c r="L49" s="333">
        <v>0</v>
      </c>
      <c r="M49" s="333">
        <v>0</v>
      </c>
      <c r="N49" s="333">
        <v>0</v>
      </c>
      <c r="O49" s="333">
        <v>0</v>
      </c>
      <c r="P49" s="333">
        <v>0</v>
      </c>
      <c r="Q49" s="333">
        <v>0</v>
      </c>
      <c r="R49" s="333">
        <v>0</v>
      </c>
      <c r="S49" s="333">
        <v>0</v>
      </c>
      <c r="T49" s="333">
        <v>0</v>
      </c>
      <c r="U49" s="333">
        <v>0</v>
      </c>
      <c r="V49" s="333">
        <v>0</v>
      </c>
      <c r="W49" s="333">
        <v>0</v>
      </c>
      <c r="X49" s="333">
        <v>0</v>
      </c>
      <c r="Y49" s="333">
        <v>0</v>
      </c>
      <c r="Z49" s="333">
        <v>0</v>
      </c>
      <c r="AA49" s="333">
        <v>0</v>
      </c>
      <c r="AB49" s="333">
        <v>0</v>
      </c>
      <c r="AC49" s="333">
        <v>0</v>
      </c>
      <c r="AD49" s="333">
        <v>0</v>
      </c>
      <c r="AE49" s="333">
        <v>0</v>
      </c>
      <c r="AF49" s="349">
        <v>0</v>
      </c>
      <c r="AG49" s="230"/>
      <c r="AH49" s="231"/>
      <c r="AJ49" s="232"/>
    </row>
    <row r="50" spans="1:37">
      <c r="A50" s="135"/>
      <c r="B50" s="333"/>
      <c r="C50" s="333"/>
      <c r="D50" s="333"/>
      <c r="E50" s="333"/>
      <c r="F50" s="333"/>
      <c r="G50" s="333"/>
      <c r="H50" s="333"/>
      <c r="I50" s="333"/>
      <c r="J50" s="333"/>
      <c r="K50" s="333"/>
      <c r="L50" s="333"/>
      <c r="N50" s="333"/>
      <c r="O50" s="333"/>
      <c r="P50" s="228"/>
      <c r="Q50" s="228"/>
      <c r="R50" s="228"/>
      <c r="T50" s="228"/>
      <c r="U50" s="228"/>
      <c r="V50" s="228"/>
      <c r="W50" s="228"/>
      <c r="AF50" s="344"/>
      <c r="AH50" s="231"/>
      <c r="AJ50" s="232"/>
    </row>
    <row r="51" spans="1:37" ht="15" thickBot="1">
      <c r="A51" s="393" t="s">
        <v>6</v>
      </c>
      <c r="B51" s="345">
        <v>46</v>
      </c>
      <c r="C51" s="345">
        <v>43</v>
      </c>
      <c r="D51" s="345">
        <v>53</v>
      </c>
      <c r="E51" s="345">
        <v>40</v>
      </c>
      <c r="F51" s="345">
        <v>56</v>
      </c>
      <c r="G51" s="345">
        <v>52</v>
      </c>
      <c r="H51" s="345">
        <v>35</v>
      </c>
      <c r="I51" s="345">
        <v>42</v>
      </c>
      <c r="J51" s="345">
        <v>43</v>
      </c>
      <c r="K51" s="345">
        <v>58</v>
      </c>
      <c r="L51" s="345">
        <v>54</v>
      </c>
      <c r="M51" s="32">
        <v>30</v>
      </c>
      <c r="N51" s="345">
        <v>44</v>
      </c>
      <c r="O51" s="345">
        <v>30</v>
      </c>
      <c r="P51" s="346">
        <v>39</v>
      </c>
      <c r="Q51" s="346">
        <v>45</v>
      </c>
      <c r="R51" s="346">
        <v>53</v>
      </c>
      <c r="S51" s="32">
        <v>41</v>
      </c>
      <c r="T51" s="346">
        <v>52</v>
      </c>
      <c r="U51" s="346">
        <v>44</v>
      </c>
      <c r="V51" s="346">
        <v>34</v>
      </c>
      <c r="W51" s="346">
        <v>39</v>
      </c>
      <c r="X51" s="32">
        <v>52</v>
      </c>
      <c r="Y51" s="32">
        <v>59</v>
      </c>
      <c r="Z51" s="32">
        <v>44</v>
      </c>
      <c r="AA51" s="237">
        <v>41</v>
      </c>
      <c r="AB51" s="237">
        <v>53</v>
      </c>
      <c r="AC51" s="237">
        <v>49</v>
      </c>
      <c r="AD51" s="33">
        <v>62</v>
      </c>
      <c r="AE51" s="33">
        <v>55</v>
      </c>
      <c r="AF51" s="350">
        <v>13.062044712383823</v>
      </c>
      <c r="AG51" s="230"/>
      <c r="AH51" s="231"/>
      <c r="AJ51" s="232"/>
    </row>
    <row r="52" spans="1:37" ht="16.5">
      <c r="A52" s="394"/>
      <c r="B52" s="354"/>
      <c r="C52" s="354"/>
      <c r="D52" s="354"/>
      <c r="E52" s="336"/>
      <c r="F52" s="336"/>
      <c r="G52" s="336"/>
      <c r="H52" s="336"/>
      <c r="I52" s="336"/>
      <c r="J52" s="336"/>
      <c r="K52" s="336"/>
      <c r="L52" s="336"/>
      <c r="AF52" s="337" t="s">
        <v>122</v>
      </c>
      <c r="AG52" s="238"/>
      <c r="AK52" s="239"/>
    </row>
    <row r="53" spans="1:37">
      <c r="A53" s="394" t="s">
        <v>234</v>
      </c>
      <c r="AF53" s="338"/>
    </row>
    <row r="54" spans="1:37">
      <c r="AE54" s="367"/>
    </row>
    <row r="55" spans="1:37">
      <c r="AE55" s="404" t="s">
        <v>158</v>
      </c>
      <c r="AF55" s="404"/>
    </row>
    <row r="56" spans="1:37">
      <c r="AE56" s="404" t="s">
        <v>159</v>
      </c>
      <c r="AF56" s="404"/>
    </row>
    <row r="57" spans="1:37">
      <c r="AE57" s="367"/>
    </row>
    <row r="58" spans="1:37">
      <c r="AE58" s="367"/>
    </row>
    <row r="59" spans="1:37">
      <c r="AE59" s="367"/>
    </row>
    <row r="60" spans="1:37">
      <c r="AE60" s="367"/>
    </row>
  </sheetData>
  <customSheetViews>
    <customSheetView guid="{317C48E9-FE06-4E00-8A52-A8C2146915B5}" showPageBreaks="1" printArea="1" topLeftCell="A28">
      <selection activeCell="AI9" sqref="AI9"/>
      <pageMargins left="0.25" right="0.25" top="0.75" bottom="0.75" header="0.3" footer="0.3"/>
      <pageSetup paperSize="9" scale="90" orientation="portrait" r:id="rId1"/>
      <headerFooter alignWithMargins="0"/>
    </customSheetView>
    <customSheetView guid="{C5EFED1B-073D-45F3-A8D0-09846DE5D4F9}" showPageBreaks="1" printArea="1">
      <pageMargins left="0.25" right="0.25" top="0.75" bottom="0.75" header="0.3" footer="0.3"/>
      <pageSetup paperSize="9" scale="90" orientation="portrait" r:id="rId2"/>
      <headerFooter alignWithMargins="0"/>
    </customSheetView>
    <customSheetView guid="{0FB194D5-7EDC-4541-856D-5310B5416D2C}" topLeftCell="A28">
      <selection activeCell="AI9" sqref="AI9"/>
      <pageMargins left="0.25" right="0.25" top="0.75" bottom="0.75" header="0.3" footer="0.3"/>
      <pageSetup paperSize="9" scale="90" orientation="portrait" r:id="rId3"/>
      <headerFooter alignWithMargins="0"/>
    </customSheetView>
    <customSheetView guid="{86DCB3C0-0C6E-4E1F-BE35-98A4A3267C6F}" showPageBreaks="1" printArea="1">
      <selection activeCell="Q25" sqref="Q25"/>
      <pageMargins left="0.25" right="0.25" top="0.75" bottom="0.75" header="0.3" footer="0.3"/>
      <pageSetup paperSize="9" scale="90" orientation="portrait" r:id="rId4"/>
      <headerFooter alignWithMargins="0"/>
    </customSheetView>
  </customSheetViews>
  <mergeCells count="2">
    <mergeCell ref="AE56:AF56"/>
    <mergeCell ref="AE55:AF55"/>
  </mergeCells>
  <hyperlinks>
    <hyperlink ref="AE56" location="Contents!A1" display="Back to contents"/>
    <hyperlink ref="AE55" location="'2.1.2 '!A1" display="Go to next page"/>
    <hyperlink ref="AE55:AF55" location="'2.5 &amp; 2.6 chart'!A1" display="Go to next page"/>
  </hyperlinks>
  <pageMargins left="0.25" right="0.25" top="0.75" bottom="0.75" header="0.3" footer="0.3"/>
  <pageSetup paperSize="9" scale="47" orientation="landscape" r:id="rId5"/>
  <headerFooter alignWithMargins="0"/>
  <ignoredErrors>
    <ignoredError sqref="F4:L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workbookViewId="0"/>
  </sheetViews>
  <sheetFormatPr defaultRowHeight="12.75"/>
  <cols>
    <col min="1" max="7" width="9.140625" style="241"/>
    <col min="8" max="8" width="12.140625" style="241" customWidth="1"/>
    <col min="9" max="9" width="9" style="241" customWidth="1"/>
    <col min="10" max="16384" width="9.140625" style="241"/>
  </cols>
  <sheetData>
    <row r="1" spans="3:4">
      <c r="C1" s="240"/>
      <c r="D1" s="240"/>
    </row>
    <row r="2" spans="3:4">
      <c r="C2" s="242"/>
    </row>
    <row r="3" spans="3:4">
      <c r="C3" s="243"/>
    </row>
    <row r="4" spans="3:4">
      <c r="C4" s="244"/>
    </row>
    <row r="5" spans="3:4">
      <c r="C5" s="244"/>
    </row>
    <row r="35" spans="14:14" ht="15">
      <c r="N35" s="245"/>
    </row>
    <row r="36" spans="14:14" ht="15">
      <c r="N36" s="245"/>
    </row>
    <row r="37" spans="14:14" ht="15">
      <c r="N37" s="245"/>
    </row>
    <row r="38" spans="14:14" ht="15">
      <c r="N38" s="245"/>
    </row>
    <row r="39" spans="14:14" ht="15">
      <c r="N39" s="245"/>
    </row>
    <row r="40" spans="14:14" ht="15">
      <c r="N40" s="245"/>
    </row>
    <row r="41" spans="14:14" ht="15">
      <c r="N41" s="245"/>
    </row>
    <row r="42" spans="14:14" ht="15">
      <c r="N42" s="245"/>
    </row>
    <row r="43" spans="14:14" ht="15">
      <c r="N43" s="245"/>
    </row>
    <row r="44" spans="14:14" ht="15">
      <c r="N44" s="245"/>
    </row>
    <row r="45" spans="14:14" ht="15">
      <c r="N45" s="245"/>
    </row>
    <row r="46" spans="14:14" ht="15">
      <c r="N46" s="245"/>
    </row>
    <row r="47" spans="14:14" ht="15">
      <c r="N47" s="245"/>
    </row>
    <row r="48" spans="14:14" ht="15">
      <c r="N48" s="245"/>
    </row>
    <row r="49" spans="1:14" ht="15">
      <c r="N49" s="245"/>
    </row>
    <row r="50" spans="1:14" ht="15">
      <c r="N50" s="245"/>
    </row>
    <row r="51" spans="1:14" ht="15">
      <c r="N51" s="245"/>
    </row>
    <row r="52" spans="1:14" ht="15">
      <c r="N52" s="245"/>
    </row>
    <row r="53" spans="1:14" ht="15">
      <c r="N53" s="245"/>
    </row>
    <row r="54" spans="1:14" ht="15">
      <c r="N54" s="245"/>
    </row>
    <row r="55" spans="1:14" ht="15">
      <c r="N55" s="245"/>
    </row>
    <row r="56" spans="1:14" ht="15">
      <c r="N56" s="245"/>
    </row>
    <row r="57" spans="1:14" ht="15">
      <c r="N57" s="245"/>
    </row>
    <row r="58" spans="1:14" ht="15">
      <c r="C58" s="413"/>
      <c r="D58" s="413"/>
      <c r="N58" s="245"/>
    </row>
    <row r="59" spans="1:14" ht="15">
      <c r="A59" s="246"/>
      <c r="B59" s="246"/>
      <c r="C59" s="240"/>
      <c r="D59" s="240"/>
      <c r="E59" s="240"/>
      <c r="F59" s="240"/>
      <c r="G59" s="240"/>
      <c r="H59" s="414" t="s">
        <v>158</v>
      </c>
      <c r="I59" s="414"/>
      <c r="N59" s="245"/>
    </row>
    <row r="60" spans="1:14" ht="15">
      <c r="A60" s="246"/>
      <c r="B60" s="246"/>
      <c r="C60" s="247"/>
      <c r="D60" s="247"/>
      <c r="E60" s="246"/>
      <c r="F60" s="246"/>
      <c r="G60" s="246"/>
      <c r="H60" s="414" t="s">
        <v>159</v>
      </c>
      <c r="I60" s="414"/>
      <c r="K60" s="248"/>
      <c r="N60" s="245"/>
    </row>
    <row r="61" spans="1:14" ht="15">
      <c r="A61" s="246"/>
      <c r="B61" s="246"/>
      <c r="C61" s="247"/>
      <c r="D61" s="247"/>
      <c r="E61" s="246"/>
      <c r="F61" s="247"/>
      <c r="G61" s="246"/>
      <c r="H61" s="249"/>
      <c r="I61" s="250"/>
      <c r="J61" s="251"/>
      <c r="K61" s="252"/>
      <c r="L61" s="253"/>
      <c r="M61" s="253"/>
    </row>
    <row r="62" spans="1:14" ht="15">
      <c r="A62" s="246"/>
      <c r="B62" s="246"/>
      <c r="C62" s="247"/>
      <c r="D62" s="247"/>
      <c r="E62" s="246"/>
      <c r="F62" s="247"/>
      <c r="G62" s="246"/>
      <c r="H62" s="249"/>
      <c r="I62" s="250"/>
      <c r="J62" s="251"/>
      <c r="K62" s="251"/>
      <c r="L62" s="253"/>
      <c r="M62" s="253"/>
    </row>
    <row r="63" spans="1:14" ht="15">
      <c r="A63" s="246"/>
      <c r="B63" s="246"/>
      <c r="C63" s="247"/>
      <c r="D63" s="247"/>
      <c r="E63" s="246"/>
      <c r="F63" s="247"/>
      <c r="G63" s="246"/>
      <c r="H63" s="249"/>
      <c r="I63" s="250"/>
      <c r="J63" s="251"/>
      <c r="K63" s="251"/>
      <c r="L63" s="253"/>
      <c r="M63" s="253"/>
    </row>
    <row r="64" spans="1:14" ht="15">
      <c r="A64" s="246"/>
      <c r="B64" s="246"/>
      <c r="C64" s="247"/>
      <c r="D64" s="247"/>
      <c r="E64" s="246"/>
      <c r="F64" s="247"/>
      <c r="G64" s="246"/>
      <c r="H64" s="249"/>
      <c r="I64" s="250"/>
      <c r="J64" s="251"/>
      <c r="K64" s="251"/>
      <c r="L64" s="253"/>
      <c r="M64" s="253"/>
    </row>
    <row r="65" spans="1:13" ht="15">
      <c r="A65" s="246"/>
      <c r="B65" s="246"/>
      <c r="C65" s="247"/>
      <c r="D65" s="247"/>
      <c r="E65" s="246"/>
      <c r="F65" s="247"/>
      <c r="G65" s="246"/>
      <c r="H65" s="249"/>
      <c r="I65" s="250"/>
      <c r="J65" s="251"/>
      <c r="K65" s="251"/>
      <c r="L65" s="253"/>
      <c r="M65" s="253"/>
    </row>
    <row r="66" spans="1:13" ht="15">
      <c r="A66" s="246"/>
      <c r="B66" s="246"/>
      <c r="C66" s="247"/>
      <c r="D66" s="247"/>
      <c r="E66" s="246"/>
      <c r="F66" s="247"/>
      <c r="G66" s="246"/>
      <c r="H66" s="249"/>
      <c r="I66" s="250"/>
      <c r="J66" s="251"/>
      <c r="K66" s="251"/>
      <c r="L66" s="253"/>
      <c r="M66" s="253"/>
    </row>
    <row r="67" spans="1:13" ht="15">
      <c r="A67" s="246"/>
      <c r="B67" s="246"/>
      <c r="C67" s="247"/>
      <c r="D67" s="247"/>
      <c r="E67" s="246"/>
      <c r="F67" s="247"/>
      <c r="G67" s="246"/>
      <c r="H67" s="249"/>
      <c r="I67" s="250"/>
      <c r="J67" s="251"/>
      <c r="K67" s="251"/>
      <c r="L67" s="253"/>
      <c r="M67" s="253"/>
    </row>
    <row r="68" spans="1:13" ht="15">
      <c r="A68" s="246"/>
      <c r="B68" s="246"/>
      <c r="C68" s="247"/>
      <c r="D68" s="247"/>
      <c r="E68" s="246"/>
      <c r="F68" s="247"/>
      <c r="G68" s="246"/>
      <c r="H68" s="249"/>
      <c r="I68" s="250"/>
      <c r="J68" s="251"/>
      <c r="K68" s="251"/>
      <c r="L68" s="253"/>
      <c r="M68" s="253"/>
    </row>
    <row r="69" spans="1:13" ht="15">
      <c r="A69" s="246"/>
      <c r="B69" s="246"/>
      <c r="C69" s="247"/>
      <c r="D69" s="247"/>
      <c r="E69" s="246"/>
      <c r="F69" s="247"/>
      <c r="G69" s="246"/>
      <c r="H69" s="249"/>
      <c r="I69" s="250"/>
      <c r="J69" s="251"/>
      <c r="K69" s="251"/>
      <c r="L69" s="253"/>
      <c r="M69" s="253"/>
    </row>
    <row r="70" spans="1:13" ht="15">
      <c r="A70" s="246"/>
      <c r="B70" s="246"/>
      <c r="C70" s="247"/>
      <c r="D70" s="247"/>
      <c r="E70" s="246"/>
      <c r="F70" s="247"/>
      <c r="G70" s="246"/>
      <c r="H70" s="249"/>
      <c r="I70" s="250"/>
      <c r="J70" s="251"/>
      <c r="K70" s="251"/>
      <c r="L70" s="253"/>
      <c r="M70" s="253"/>
    </row>
    <row r="71" spans="1:13" ht="15">
      <c r="A71" s="246"/>
      <c r="B71" s="246"/>
      <c r="C71" s="254"/>
      <c r="D71" s="246"/>
      <c r="E71" s="246"/>
      <c r="F71" s="247"/>
      <c r="G71" s="246"/>
      <c r="H71" s="249"/>
      <c r="I71" s="250"/>
      <c r="J71" s="251"/>
      <c r="K71" s="251"/>
      <c r="L71" s="253"/>
      <c r="M71" s="253"/>
    </row>
    <row r="72" spans="1:13">
      <c r="C72" s="254"/>
      <c r="F72" s="255"/>
    </row>
    <row r="74" spans="1:13">
      <c r="B74" s="246"/>
      <c r="C74" s="240"/>
      <c r="D74" s="240"/>
    </row>
    <row r="75" spans="1:13" ht="15">
      <c r="A75" s="246"/>
      <c r="B75" s="246"/>
      <c r="C75" s="256"/>
      <c r="D75" s="257"/>
    </row>
    <row r="76" spans="1:13" ht="15">
      <c r="A76" s="246"/>
      <c r="B76" s="246"/>
      <c r="C76" s="256"/>
      <c r="D76" s="257"/>
    </row>
    <row r="77" spans="1:13" ht="15">
      <c r="A77" s="246"/>
      <c r="B77" s="246"/>
      <c r="C77" s="256"/>
      <c r="D77" s="257"/>
    </row>
    <row r="78" spans="1:13" ht="15">
      <c r="A78" s="246"/>
      <c r="B78" s="246"/>
      <c r="C78" s="256"/>
      <c r="D78" s="257"/>
    </row>
    <row r="79" spans="1:13" ht="15">
      <c r="A79" s="246"/>
      <c r="B79" s="246"/>
      <c r="C79" s="256"/>
      <c r="D79" s="257"/>
    </row>
    <row r="80" spans="1:13" ht="15">
      <c r="A80" s="246"/>
      <c r="B80" s="246"/>
      <c r="C80" s="256"/>
      <c r="D80" s="257"/>
    </row>
    <row r="81" spans="1:4" ht="15">
      <c r="A81" s="246"/>
      <c r="B81" s="246"/>
      <c r="C81" s="256"/>
      <c r="D81" s="257"/>
    </row>
    <row r="82" spans="1:4" ht="15">
      <c r="A82" s="246"/>
      <c r="B82" s="246"/>
      <c r="C82" s="256"/>
      <c r="D82" s="257"/>
    </row>
    <row r="83" spans="1:4" ht="15">
      <c r="A83" s="246"/>
      <c r="B83" s="246"/>
      <c r="C83" s="256"/>
      <c r="D83" s="257"/>
    </row>
    <row r="84" spans="1:4" ht="15">
      <c r="A84" s="246"/>
      <c r="B84" s="246"/>
      <c r="C84" s="256"/>
      <c r="D84" s="257"/>
    </row>
    <row r="85" spans="1:4" ht="15">
      <c r="A85" s="246"/>
      <c r="B85" s="246"/>
      <c r="C85" s="256"/>
      <c r="D85" s="257"/>
    </row>
  </sheetData>
  <customSheetViews>
    <customSheetView guid="{317C48E9-FE06-4E00-8A52-A8C2146915B5}" showPageBreaks="1" printArea="1" topLeftCell="A19">
      <selection activeCell="U34" sqref="U34"/>
      <pageMargins left="0.77" right="0.43307086614173229" top="0.51181102362204722" bottom="0.51181102362204722" header="0.51181102362204722" footer="0.51181102362204722"/>
      <pageSetup paperSize="9" scale="95" orientation="portrait" horizontalDpi="4294967292" r:id="rId1"/>
      <headerFooter alignWithMargins="0"/>
    </customSheetView>
    <customSheetView guid="{C5EFED1B-073D-45F3-A8D0-09846DE5D4F9}" showPageBreaks="1" printArea="1" topLeftCell="A19">
      <pageMargins left="0.77" right="0.43307086614173229" top="0.51181102362204722" bottom="0.51181102362204722" header="0.51181102362204722" footer="0.51181102362204722"/>
      <pageSetup paperSize="9" scale="95" orientation="portrait" horizontalDpi="4294967292" r:id="rId2"/>
      <headerFooter alignWithMargins="0"/>
    </customSheetView>
    <customSheetView guid="{0FB194D5-7EDC-4541-856D-5310B5416D2C}" topLeftCell="A16">
      <selection activeCell="U34" sqref="U34"/>
      <pageMargins left="0.77" right="0.43307086614173229" top="0.51181102362204722" bottom="0.51181102362204722" header="0.51181102362204722" footer="0.51181102362204722"/>
      <pageSetup paperSize="9" scale="95" orientation="portrait" horizontalDpi="4294967292" r:id="rId3"/>
      <headerFooter alignWithMargins="0"/>
    </customSheetView>
    <customSheetView guid="{86DCB3C0-0C6E-4E1F-BE35-98A4A3267C6F}" showPageBreaks="1" printArea="1" topLeftCell="A22">
      <selection activeCell="K50" sqref="K50"/>
      <pageMargins left="0.77" right="0.43307086614173229" top="0.51181102362204722" bottom="0.51181102362204722" header="0.51181102362204722" footer="0.51181102362204722"/>
      <pageSetup paperSize="9" scale="95" orientation="portrait" horizontalDpi="4294967292" r:id="rId4"/>
      <headerFooter alignWithMargins="0"/>
    </customSheetView>
  </customSheetViews>
  <mergeCells count="3">
    <mergeCell ref="C58:D58"/>
    <mergeCell ref="H60:I60"/>
    <mergeCell ref="H59:I59"/>
  </mergeCells>
  <hyperlinks>
    <hyperlink ref="H60" location="Contents!A1" display="Back to contents"/>
    <hyperlink ref="H59" location="'2.1.2 '!A1" display="Go to next page"/>
    <hyperlink ref="H59:I59" location="'2.6'!A1" display="Go to next page"/>
  </hyperlinks>
  <pageMargins left="0.77" right="0.43307086614173229" top="0.51181102362204722" bottom="0.51181102362204722" header="0.51181102362204722" footer="0.51181102362204722"/>
  <pageSetup paperSize="9" scale="96" orientation="portrait" r:id="rId5"/>
  <headerFooter alignWithMargins="0"/>
  <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heetViews>
  <sheetFormatPr defaultRowHeight="12.75"/>
  <cols>
    <col min="1" max="1" width="9.140625" style="305"/>
    <col min="2" max="2" width="3.7109375" style="305" customWidth="1"/>
    <col min="3" max="4" width="9.140625" style="305"/>
    <col min="5" max="5" width="3.7109375" style="305" customWidth="1"/>
    <col min="6" max="6" width="9.140625" style="305"/>
    <col min="7" max="7" width="4" style="305" customWidth="1"/>
    <col min="8" max="9" width="9.140625" style="305"/>
    <col min="10" max="10" width="3.28515625" style="305" customWidth="1"/>
    <col min="11" max="16384" width="9.140625" style="305"/>
  </cols>
  <sheetData>
    <row r="1" spans="1:18" ht="37.5">
      <c r="A1" s="306" t="s">
        <v>175</v>
      </c>
      <c r="B1" s="302" t="s">
        <v>180</v>
      </c>
      <c r="D1" s="303"/>
      <c r="E1" s="303"/>
      <c r="F1" s="303"/>
      <c r="G1" s="303"/>
      <c r="H1" s="304"/>
      <c r="I1" s="304"/>
      <c r="J1" s="304"/>
      <c r="K1" s="304"/>
    </row>
    <row r="2" spans="1:18" s="309" customFormat="1" ht="22.5" customHeight="1" thickBot="1">
      <c r="A2" s="307" t="s">
        <v>176</v>
      </c>
      <c r="B2" s="308"/>
      <c r="C2" s="308"/>
      <c r="D2" s="308"/>
      <c r="E2" s="308"/>
      <c r="F2" s="308"/>
      <c r="G2" s="308"/>
      <c r="H2" s="308"/>
      <c r="I2" s="308"/>
      <c r="J2" s="308"/>
      <c r="K2" s="308"/>
    </row>
    <row r="3" spans="1:18" ht="18" customHeight="1" thickBot="1">
      <c r="A3" s="310"/>
      <c r="B3" s="310"/>
      <c r="C3" s="311"/>
      <c r="D3" s="312" t="s">
        <v>177</v>
      </c>
      <c r="E3" s="311"/>
      <c r="F3" s="311"/>
      <c r="G3" s="310"/>
      <c r="H3" s="311"/>
      <c r="I3" s="312" t="s">
        <v>178</v>
      </c>
      <c r="J3" s="311"/>
      <c r="K3" s="311"/>
    </row>
    <row r="4" spans="1:18" s="309" customFormat="1" ht="19.5" customHeight="1" thickBot="1">
      <c r="A4" s="308" t="s">
        <v>61</v>
      </c>
      <c r="B4" s="308"/>
      <c r="C4" s="313" t="s">
        <v>4</v>
      </c>
      <c r="D4" s="313" t="s">
        <v>5</v>
      </c>
      <c r="E4" s="314"/>
      <c r="F4" s="313" t="s">
        <v>6</v>
      </c>
      <c r="G4" s="308"/>
      <c r="H4" s="313" t="s">
        <v>4</v>
      </c>
      <c r="I4" s="313" t="s">
        <v>5</v>
      </c>
      <c r="J4" s="314"/>
      <c r="K4" s="313" t="s">
        <v>6</v>
      </c>
    </row>
    <row r="5" spans="1:18" ht="19.5" customHeight="1">
      <c r="A5" s="356">
        <v>0</v>
      </c>
      <c r="B5" s="315"/>
      <c r="C5" s="316">
        <v>10000</v>
      </c>
      <c r="D5" s="316">
        <v>10000</v>
      </c>
      <c r="E5" s="235"/>
      <c r="F5" s="316">
        <v>10000</v>
      </c>
      <c r="G5" s="315"/>
      <c r="H5" s="317">
        <v>72.5</v>
      </c>
      <c r="I5" s="317">
        <v>79.2</v>
      </c>
      <c r="J5" s="318"/>
      <c r="K5" s="317">
        <v>76.400000000000006</v>
      </c>
    </row>
    <row r="6" spans="1:18" ht="14.25">
      <c r="A6" s="357">
        <v>1</v>
      </c>
      <c r="B6" s="315"/>
      <c r="C6" s="316">
        <v>9834</v>
      </c>
      <c r="D6" s="316">
        <v>10000</v>
      </c>
      <c r="E6" s="235"/>
      <c r="F6" s="316">
        <v>9933.7309476474493</v>
      </c>
      <c r="G6" s="315"/>
      <c r="H6" s="317">
        <v>72.7</v>
      </c>
      <c r="I6" s="317">
        <v>78.2</v>
      </c>
      <c r="J6" s="318"/>
      <c r="K6" s="317">
        <v>75.900000000000006</v>
      </c>
      <c r="O6" s="319"/>
      <c r="P6" s="320"/>
      <c r="Q6" s="320"/>
      <c r="R6" s="320"/>
    </row>
    <row r="7" spans="1:18" ht="14.25">
      <c r="A7" s="357">
        <v>5</v>
      </c>
      <c r="B7" s="315"/>
      <c r="C7" s="316">
        <v>9834</v>
      </c>
      <c r="D7" s="316">
        <v>9936</v>
      </c>
      <c r="E7" s="235"/>
      <c r="F7" s="316">
        <v>9905</v>
      </c>
      <c r="G7" s="315"/>
      <c r="H7" s="317">
        <v>68.723274173807937</v>
      </c>
      <c r="I7" s="317">
        <v>74.7</v>
      </c>
      <c r="J7" s="318"/>
      <c r="K7" s="317">
        <v>72.122311319886492</v>
      </c>
      <c r="O7" s="319"/>
      <c r="P7" s="320"/>
      <c r="Q7" s="320"/>
      <c r="R7" s="320"/>
    </row>
    <row r="8" spans="1:18" ht="14.25">
      <c r="A8" s="357">
        <v>10</v>
      </c>
      <c r="B8" s="315"/>
      <c r="C8" s="316">
        <v>9770</v>
      </c>
      <c r="D8" s="316">
        <v>9936</v>
      </c>
      <c r="E8" s="235"/>
      <c r="F8" s="316">
        <v>9880</v>
      </c>
      <c r="G8" s="315"/>
      <c r="H8" s="317">
        <v>64.2</v>
      </c>
      <c r="I8" s="317">
        <v>69.7</v>
      </c>
      <c r="J8" s="318"/>
      <c r="K8" s="317">
        <v>67.298347505271806</v>
      </c>
      <c r="O8" s="319"/>
      <c r="P8" s="320"/>
      <c r="Q8" s="320"/>
      <c r="R8" s="320"/>
    </row>
    <row r="9" spans="1:18" ht="14.25">
      <c r="A9" s="357">
        <v>20</v>
      </c>
      <c r="B9" s="315"/>
      <c r="C9" s="316">
        <v>9726</v>
      </c>
      <c r="D9" s="316">
        <v>9891</v>
      </c>
      <c r="E9" s="235"/>
      <c r="F9" s="316">
        <v>9842</v>
      </c>
      <c r="G9" s="315"/>
      <c r="H9" s="317">
        <v>54.4</v>
      </c>
      <c r="I9" s="317">
        <v>60</v>
      </c>
      <c r="J9" s="318"/>
      <c r="K9" s="317">
        <v>57.5</v>
      </c>
      <c r="O9" s="319"/>
      <c r="P9" s="320"/>
      <c r="Q9" s="320"/>
      <c r="R9" s="320"/>
    </row>
    <row r="10" spans="1:18" ht="14.25">
      <c r="A10" s="357">
        <v>30</v>
      </c>
      <c r="B10" s="315"/>
      <c r="C10" s="316">
        <v>9646</v>
      </c>
      <c r="D10" s="316">
        <v>9743</v>
      </c>
      <c r="E10" s="235"/>
      <c r="F10" s="316">
        <v>9749</v>
      </c>
      <c r="G10" s="315"/>
      <c r="H10" s="317">
        <v>44.9</v>
      </c>
      <c r="I10" s="317">
        <v>50.9</v>
      </c>
      <c r="J10" s="318"/>
      <c r="K10" s="317">
        <v>48</v>
      </c>
      <c r="O10" s="319"/>
      <c r="P10" s="320"/>
      <c r="Q10" s="320"/>
      <c r="R10" s="320"/>
    </row>
    <row r="11" spans="1:18" ht="14.25">
      <c r="A11" s="357">
        <v>40</v>
      </c>
      <c r="B11" s="315"/>
      <c r="C11" s="316">
        <v>9399</v>
      </c>
      <c r="D11" s="316">
        <v>9615</v>
      </c>
      <c r="E11" s="235"/>
      <c r="F11" s="316">
        <v>9583</v>
      </c>
      <c r="G11" s="315"/>
      <c r="H11" s="317">
        <v>35.9</v>
      </c>
      <c r="I11" s="317">
        <v>41.5</v>
      </c>
      <c r="J11" s="318"/>
      <c r="K11" s="317">
        <v>38.847408022634085</v>
      </c>
      <c r="O11" s="319"/>
      <c r="P11" s="320"/>
      <c r="Q11" s="320"/>
      <c r="R11" s="320"/>
    </row>
    <row r="12" spans="1:18" ht="14.25">
      <c r="A12" s="357">
        <v>50</v>
      </c>
      <c r="B12" s="315"/>
      <c r="C12" s="316">
        <v>8963</v>
      </c>
      <c r="D12" s="316">
        <v>9485</v>
      </c>
      <c r="E12" s="235"/>
      <c r="F12" s="316">
        <v>9299</v>
      </c>
      <c r="G12" s="315"/>
      <c r="H12" s="317">
        <v>27.4</v>
      </c>
      <c r="I12" s="317">
        <v>32</v>
      </c>
      <c r="J12" s="318"/>
      <c r="K12" s="317">
        <v>29.8</v>
      </c>
      <c r="O12" s="319"/>
      <c r="P12" s="320"/>
      <c r="Q12" s="320"/>
      <c r="R12" s="320"/>
    </row>
    <row r="13" spans="1:18" ht="14.25">
      <c r="A13" s="357">
        <v>60</v>
      </c>
      <c r="B13" s="315"/>
      <c r="C13" s="316">
        <v>8209</v>
      </c>
      <c r="D13" s="316">
        <v>8967</v>
      </c>
      <c r="E13" s="235"/>
      <c r="F13" s="316">
        <v>8684</v>
      </c>
      <c r="G13" s="315"/>
      <c r="H13" s="317">
        <v>19.541468840437911</v>
      </c>
      <c r="I13" s="317">
        <v>23.5</v>
      </c>
      <c r="J13" s="318"/>
      <c r="K13" s="317">
        <v>21.6</v>
      </c>
      <c r="O13" s="319"/>
      <c r="P13" s="320"/>
      <c r="Q13" s="320"/>
      <c r="R13" s="320"/>
    </row>
    <row r="14" spans="1:18" ht="14.25">
      <c r="A14" s="357">
        <v>70</v>
      </c>
      <c r="B14" s="315"/>
      <c r="C14" s="316">
        <v>6850</v>
      </c>
      <c r="D14" s="316">
        <v>7904</v>
      </c>
      <c r="E14" s="235"/>
      <c r="F14" s="316">
        <v>7406</v>
      </c>
      <c r="G14" s="315"/>
      <c r="H14" s="317">
        <v>12.3</v>
      </c>
      <c r="I14" s="317">
        <v>16</v>
      </c>
      <c r="J14" s="318"/>
      <c r="K14" s="317">
        <v>14.4</v>
      </c>
      <c r="O14" s="319"/>
      <c r="P14" s="320"/>
      <c r="Q14" s="320"/>
      <c r="R14" s="320"/>
    </row>
    <row r="15" spans="1:18" ht="14.25">
      <c r="A15" s="357" t="s">
        <v>190</v>
      </c>
      <c r="B15" s="315"/>
      <c r="C15" s="316">
        <v>4350</v>
      </c>
      <c r="D15" s="316">
        <v>5945</v>
      </c>
      <c r="E15" s="235"/>
      <c r="F15" s="316">
        <v>5112</v>
      </c>
      <c r="G15" s="315"/>
      <c r="H15" s="317">
        <v>6.6</v>
      </c>
      <c r="I15" s="317">
        <v>9.6999999999999993</v>
      </c>
      <c r="J15" s="318"/>
      <c r="K15" s="317">
        <v>8.6999999999999993</v>
      </c>
      <c r="O15" s="319"/>
      <c r="P15" s="320"/>
      <c r="Q15" s="320"/>
      <c r="R15" s="320"/>
    </row>
    <row r="16" spans="1:18" ht="15" thickBot="1">
      <c r="A16" s="321"/>
      <c r="B16" s="321"/>
      <c r="C16" s="321"/>
      <c r="D16" s="321"/>
      <c r="E16" s="321"/>
      <c r="F16" s="321"/>
      <c r="G16" s="321"/>
      <c r="H16" s="321"/>
      <c r="I16" s="321"/>
      <c r="J16" s="321"/>
      <c r="K16" s="322"/>
      <c r="M16" s="319"/>
      <c r="N16" s="323"/>
      <c r="O16" s="319"/>
      <c r="P16" s="320"/>
      <c r="Q16" s="320"/>
      <c r="R16" s="320"/>
    </row>
    <row r="17" spans="1:11" ht="14.25">
      <c r="A17" s="324"/>
      <c r="B17" s="325"/>
      <c r="C17" s="325"/>
      <c r="D17" s="325"/>
      <c r="E17" s="325"/>
      <c r="F17" s="310"/>
      <c r="G17" s="310"/>
      <c r="H17" s="310"/>
      <c r="I17" s="310"/>
      <c r="J17" s="310"/>
      <c r="K17" s="326" t="s">
        <v>122</v>
      </c>
    </row>
    <row r="18" spans="1:11" ht="18" customHeight="1">
      <c r="A18" s="327" t="s">
        <v>182</v>
      </c>
    </row>
    <row r="19" spans="1:11" ht="13.5">
      <c r="A19" s="328" t="s">
        <v>206</v>
      </c>
    </row>
    <row r="20" spans="1:11">
      <c r="A20" s="327" t="s">
        <v>179</v>
      </c>
    </row>
    <row r="21" spans="1:11" ht="13.5">
      <c r="A21" s="329" t="s">
        <v>208</v>
      </c>
    </row>
    <row r="22" spans="1:11">
      <c r="A22" s="327" t="s">
        <v>207</v>
      </c>
    </row>
    <row r="26" spans="1:11">
      <c r="I26" s="368"/>
      <c r="J26" s="368"/>
      <c r="K26" s="368"/>
    </row>
    <row r="27" spans="1:11">
      <c r="I27" s="415"/>
      <c r="J27" s="415"/>
      <c r="K27" s="415"/>
    </row>
    <row r="28" spans="1:11" ht="12.75" customHeight="1">
      <c r="I28" s="404" t="s">
        <v>159</v>
      </c>
      <c r="J28" s="404"/>
      <c r="K28" s="404"/>
    </row>
    <row r="29" spans="1:11">
      <c r="I29" s="368"/>
      <c r="J29" s="368"/>
      <c r="K29" s="368"/>
    </row>
    <row r="30" spans="1:11">
      <c r="I30" s="368"/>
      <c r="J30" s="368"/>
      <c r="K30" s="368"/>
    </row>
    <row r="31" spans="1:11">
      <c r="I31" s="368"/>
      <c r="J31" s="368"/>
      <c r="K31" s="368"/>
    </row>
  </sheetData>
  <customSheetViews>
    <customSheetView guid="{317C48E9-FE06-4E00-8A52-A8C2146915B5}" showPageBreaks="1" printArea="1">
      <selection activeCell="A19" sqref="A19"/>
      <pageMargins left="0.74803149606299213" right="0.74803149606299213" top="0.51181102362204722" bottom="0.51181102362204722" header="0.51181102362204722" footer="0.51181102362204722"/>
      <pageSetup paperSize="9" scale="90" orientation="portrait" r:id="rId1"/>
      <headerFooter alignWithMargins="0"/>
    </customSheetView>
    <customSheetView guid="{C5EFED1B-073D-45F3-A8D0-09846DE5D4F9}" showPageBreaks="1" printArea="1">
      <selection activeCell="A19" sqref="A19"/>
      <pageMargins left="0.74803149606299213" right="0.74803149606299213" top="0.51181102362204722" bottom="0.51181102362204722" header="0.51181102362204722" footer="0.51181102362204722"/>
      <pageSetup paperSize="9" scale="90" orientation="portrait" r:id="rId2"/>
      <headerFooter alignWithMargins="0"/>
    </customSheetView>
    <customSheetView guid="{0FB194D5-7EDC-4541-856D-5310B5416D2C}">
      <selection activeCell="A19" sqref="A19"/>
      <pageMargins left="0.74803149606299213" right="0.74803149606299213" top="0.51181102362204722" bottom="0.51181102362204722" header="0.51181102362204722" footer="0.51181102362204722"/>
      <pageSetup paperSize="9" scale="90" orientation="portrait" r:id="rId3"/>
      <headerFooter alignWithMargins="0"/>
    </customSheetView>
    <customSheetView guid="{86DCB3C0-0C6E-4E1F-BE35-98A4A3267C6F}" showPageBreaks="1" printArea="1">
      <selection activeCell="K17" sqref="K17"/>
      <pageMargins left="0.74803149606299213" right="0.74803149606299213" top="0.51181102362204722" bottom="0.51181102362204722" header="0.51181102362204722" footer="0.51181102362204722"/>
      <pageSetup paperSize="9" scale="90" orientation="portrait" r:id="rId4"/>
      <headerFooter alignWithMargins="0"/>
    </customSheetView>
  </customSheetViews>
  <mergeCells count="2">
    <mergeCell ref="I28:K28"/>
    <mergeCell ref="I27:K27"/>
  </mergeCells>
  <hyperlinks>
    <hyperlink ref="I28" location="Contents!A1" display="Back to contents"/>
  </hyperlinks>
  <pageMargins left="0.74803149606299213" right="0.74803149606299213" top="0.51181102362204722" bottom="0.51181102362204722" header="0.51181102362204722" footer="0.51181102362204722"/>
  <pageSetup paperSize="9"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heetViews>
  <sheetFormatPr defaultRowHeight="12.75"/>
  <cols>
    <col min="1" max="16384" width="9.140625" style="1"/>
  </cols>
  <sheetData>
    <row r="1" spans="1:11" ht="18">
      <c r="A1" s="265" t="s">
        <v>45</v>
      </c>
      <c r="B1" s="9"/>
      <c r="C1" s="9"/>
      <c r="D1" s="9"/>
      <c r="E1" s="9"/>
      <c r="F1" s="9"/>
      <c r="G1" s="9"/>
      <c r="H1" s="9"/>
      <c r="I1" s="9"/>
      <c r="J1" s="9"/>
    </row>
    <row r="2" spans="1:11">
      <c r="A2" s="9"/>
      <c r="B2" s="9"/>
      <c r="C2" s="9"/>
      <c r="D2" s="9"/>
      <c r="E2" s="9"/>
      <c r="F2" s="9"/>
      <c r="G2" s="9"/>
      <c r="H2" s="9"/>
      <c r="I2" s="9"/>
      <c r="J2" s="9"/>
    </row>
    <row r="3" spans="1:11" ht="15">
      <c r="A3" s="266" t="s">
        <v>146</v>
      </c>
      <c r="B3" s="9"/>
      <c r="C3" s="9"/>
      <c r="D3" s="9"/>
      <c r="E3" s="9"/>
      <c r="F3" s="9"/>
      <c r="G3" s="9"/>
      <c r="H3" s="9"/>
      <c r="I3" s="9"/>
      <c r="J3" s="9"/>
    </row>
    <row r="4" spans="1:11" ht="14.25">
      <c r="A4" s="2"/>
      <c r="B4" s="2"/>
      <c r="C4" s="2"/>
      <c r="D4" s="9"/>
      <c r="E4" s="9"/>
      <c r="F4" s="9"/>
      <c r="G4" s="9"/>
      <c r="H4" s="9"/>
      <c r="I4" s="9"/>
      <c r="J4" s="9"/>
    </row>
    <row r="5" spans="1:11" ht="14.25">
      <c r="A5" s="397" t="s">
        <v>147</v>
      </c>
      <c r="B5" s="397"/>
      <c r="C5" s="397"/>
      <c r="D5" s="397"/>
      <c r="E5" s="397"/>
      <c r="F5" s="9"/>
      <c r="G5" s="9"/>
      <c r="H5" s="9"/>
      <c r="I5" s="9"/>
      <c r="J5" s="9"/>
    </row>
    <row r="6" spans="1:11" ht="14.25">
      <c r="A6" s="2"/>
      <c r="B6" s="2"/>
      <c r="C6" s="2"/>
      <c r="D6" s="9"/>
      <c r="E6" s="9"/>
      <c r="F6" s="9"/>
      <c r="G6" s="9"/>
      <c r="H6" s="9"/>
      <c r="I6" s="9"/>
      <c r="J6" s="9"/>
    </row>
    <row r="7" spans="1:11" ht="15">
      <c r="A7" s="266" t="s">
        <v>148</v>
      </c>
      <c r="B7" s="2"/>
      <c r="C7" s="2"/>
      <c r="D7" s="2"/>
      <c r="E7" s="2"/>
      <c r="F7" s="2"/>
      <c r="G7" s="2"/>
      <c r="H7" s="9"/>
      <c r="I7" s="9"/>
      <c r="J7" s="9"/>
    </row>
    <row r="8" spans="1:11" ht="14.25">
      <c r="A8" s="267" t="s">
        <v>138</v>
      </c>
      <c r="B8" s="397" t="s">
        <v>150</v>
      </c>
      <c r="C8" s="397"/>
      <c r="D8" s="397"/>
      <c r="E8" s="397"/>
      <c r="F8" s="397"/>
      <c r="G8" s="397"/>
      <c r="H8" s="397"/>
      <c r="I8" s="397"/>
      <c r="J8" s="9"/>
    </row>
    <row r="9" spans="1:11" ht="14.25" customHeight="1">
      <c r="A9" s="267" t="s">
        <v>151</v>
      </c>
      <c r="B9" s="397" t="s">
        <v>152</v>
      </c>
      <c r="C9" s="397"/>
      <c r="D9" s="397"/>
      <c r="E9" s="397"/>
      <c r="F9" s="397"/>
      <c r="G9" s="397"/>
      <c r="H9" s="9"/>
      <c r="I9" s="9"/>
      <c r="J9" s="9"/>
    </row>
    <row r="10" spans="1:11" ht="14.25">
      <c r="A10" s="267">
        <v>2.2000000000000002</v>
      </c>
      <c r="B10" s="397" t="s">
        <v>153</v>
      </c>
      <c r="C10" s="397"/>
      <c r="D10" s="397"/>
      <c r="E10" s="397"/>
      <c r="F10" s="397"/>
      <c r="G10" s="397"/>
      <c r="H10" s="397"/>
      <c r="I10" s="397"/>
      <c r="J10" s="9"/>
    </row>
    <row r="11" spans="1:11" ht="14.25">
      <c r="A11" s="267">
        <v>2.2999999999999998</v>
      </c>
      <c r="B11" s="397" t="s">
        <v>134</v>
      </c>
      <c r="C11" s="397"/>
      <c r="D11" s="397"/>
      <c r="E11" s="397"/>
      <c r="F11" s="2"/>
      <c r="G11" s="2"/>
      <c r="H11" s="9"/>
      <c r="I11" s="9"/>
      <c r="J11" s="9"/>
    </row>
    <row r="12" spans="1:11" ht="14.25">
      <c r="A12" s="267">
        <v>2.4</v>
      </c>
      <c r="B12" s="397" t="s">
        <v>140</v>
      </c>
      <c r="C12" s="397"/>
      <c r="D12" s="397"/>
      <c r="E12" s="397"/>
      <c r="F12" s="397"/>
      <c r="G12" s="2"/>
      <c r="H12" s="9"/>
      <c r="I12" s="9"/>
      <c r="J12" s="9"/>
    </row>
    <row r="13" spans="1:11" ht="14.25">
      <c r="A13" s="267">
        <v>2.5</v>
      </c>
      <c r="B13" s="397" t="s">
        <v>166</v>
      </c>
      <c r="C13" s="397"/>
      <c r="D13" s="397"/>
      <c r="E13" s="397"/>
      <c r="F13" s="397"/>
      <c r="G13" s="397"/>
      <c r="H13" s="9"/>
      <c r="I13" s="9"/>
      <c r="J13" s="9"/>
    </row>
    <row r="14" spans="1:11" ht="14.25">
      <c r="A14" s="267">
        <v>2.6</v>
      </c>
      <c r="B14" s="397" t="s">
        <v>60</v>
      </c>
      <c r="C14" s="397"/>
      <c r="D14" s="2"/>
      <c r="E14" s="2"/>
      <c r="F14" s="2"/>
      <c r="G14" s="2"/>
      <c r="H14" s="9"/>
      <c r="I14" s="9"/>
      <c r="J14" s="9"/>
    </row>
    <row r="15" spans="1:11" ht="14.25">
      <c r="A15" s="268"/>
      <c r="B15" s="268"/>
      <c r="C15" s="2"/>
      <c r="D15" s="2"/>
      <c r="E15" s="2"/>
      <c r="F15" s="2"/>
      <c r="G15" s="2"/>
      <c r="H15" s="9"/>
      <c r="I15" s="9"/>
      <c r="J15" s="9"/>
    </row>
    <row r="16" spans="1:11" ht="15">
      <c r="A16" s="269" t="s">
        <v>149</v>
      </c>
      <c r="B16" s="268"/>
      <c r="C16" s="2"/>
      <c r="D16" s="2"/>
      <c r="E16" s="2"/>
      <c r="F16" s="2"/>
      <c r="G16" s="2"/>
      <c r="H16" s="2"/>
      <c r="I16" s="2"/>
      <c r="J16" s="2"/>
      <c r="K16" s="3"/>
    </row>
    <row r="17" spans="1:11" ht="15">
      <c r="A17" s="267" t="s">
        <v>138</v>
      </c>
      <c r="B17" s="379" t="s">
        <v>154</v>
      </c>
      <c r="C17" s="379"/>
      <c r="D17" s="379"/>
      <c r="E17" s="379"/>
      <c r="F17" s="379"/>
      <c r="G17" s="379"/>
      <c r="H17" s="2"/>
      <c r="I17" s="2"/>
      <c r="J17" s="2"/>
      <c r="K17" s="3"/>
    </row>
    <row r="18" spans="1:11" ht="15">
      <c r="A18" s="379" t="s">
        <v>151</v>
      </c>
      <c r="B18" s="379" t="s">
        <v>213</v>
      </c>
      <c r="C18" s="379"/>
      <c r="D18" s="379"/>
      <c r="E18" s="379"/>
      <c r="F18" s="379"/>
      <c r="G18" s="379"/>
      <c r="H18" s="379"/>
      <c r="I18" s="2"/>
      <c r="J18" s="2"/>
      <c r="K18" s="3"/>
    </row>
    <row r="19" spans="1:11" ht="14.25">
      <c r="A19" s="267">
        <v>2.2000000000000002</v>
      </c>
      <c r="B19" s="397" t="s">
        <v>183</v>
      </c>
      <c r="C19" s="397"/>
      <c r="D19" s="397"/>
      <c r="E19" s="397"/>
      <c r="F19" s="397"/>
      <c r="G19" s="397"/>
      <c r="H19" s="397"/>
      <c r="I19" s="397"/>
      <c r="J19" s="397"/>
      <c r="K19" s="397"/>
    </row>
    <row r="20" spans="1:11" ht="15">
      <c r="A20" s="267">
        <v>2.2999999999999998</v>
      </c>
      <c r="B20" s="397" t="s">
        <v>214</v>
      </c>
      <c r="C20" s="397"/>
      <c r="D20" s="397"/>
      <c r="E20" s="380"/>
      <c r="F20" s="2"/>
      <c r="G20" s="2"/>
      <c r="H20" s="2"/>
      <c r="I20" s="2"/>
      <c r="J20" s="2"/>
      <c r="K20" s="3"/>
    </row>
    <row r="21" spans="1:11" ht="15">
      <c r="A21" s="267" t="s">
        <v>155</v>
      </c>
      <c r="B21" s="397" t="s">
        <v>215</v>
      </c>
      <c r="C21" s="397"/>
      <c r="D21" s="397"/>
      <c r="E21" s="2"/>
      <c r="F21" s="2"/>
      <c r="G21" s="2"/>
      <c r="H21" s="2"/>
      <c r="I21" s="2"/>
      <c r="J21" s="2"/>
      <c r="K21" s="3"/>
    </row>
    <row r="22" spans="1:11" ht="15">
      <c r="A22" s="267" t="s">
        <v>156</v>
      </c>
      <c r="B22" s="397" t="s">
        <v>216</v>
      </c>
      <c r="C22" s="397"/>
      <c r="D22" s="397"/>
      <c r="E22" s="397"/>
      <c r="F22" s="2"/>
      <c r="G22" s="2"/>
      <c r="H22" s="2"/>
      <c r="I22" s="2"/>
      <c r="J22" s="2"/>
      <c r="K22" s="3"/>
    </row>
    <row r="23" spans="1:11" ht="15">
      <c r="A23" s="267">
        <v>2.5</v>
      </c>
      <c r="B23" s="397" t="s">
        <v>217</v>
      </c>
      <c r="C23" s="397"/>
      <c r="D23" s="397"/>
      <c r="E23" s="397"/>
      <c r="F23" s="397"/>
      <c r="G23" s="397"/>
      <c r="H23" s="397"/>
      <c r="I23" s="2"/>
      <c r="J23" s="2"/>
      <c r="K23" s="3"/>
    </row>
    <row r="24" spans="1:11" ht="15">
      <c r="A24" s="267">
        <v>2.6</v>
      </c>
      <c r="B24" s="397" t="s">
        <v>157</v>
      </c>
      <c r="C24" s="397"/>
      <c r="D24" s="397"/>
      <c r="E24" s="397"/>
      <c r="F24" s="397"/>
      <c r="G24" s="397"/>
      <c r="H24" s="2"/>
      <c r="I24" s="2"/>
      <c r="J24" s="2"/>
      <c r="K24" s="3"/>
    </row>
    <row r="25" spans="1:11" ht="14.25">
      <c r="A25" s="268"/>
      <c r="B25" s="268"/>
      <c r="C25" s="2"/>
      <c r="D25" s="2"/>
      <c r="E25" s="2"/>
      <c r="F25" s="2"/>
      <c r="G25" s="2"/>
      <c r="H25" s="9"/>
      <c r="I25" s="9"/>
      <c r="J25" s="9"/>
    </row>
    <row r="26" spans="1:11">
      <c r="A26" s="9"/>
      <c r="B26" s="9"/>
      <c r="C26" s="9"/>
      <c r="D26" s="9"/>
      <c r="E26" s="9"/>
      <c r="F26" s="9"/>
      <c r="G26" s="9"/>
      <c r="H26" s="9"/>
      <c r="I26" s="9"/>
      <c r="J26" s="9"/>
    </row>
    <row r="27" spans="1:11">
      <c r="A27" s="9"/>
      <c r="B27" s="9"/>
      <c r="C27" s="9"/>
      <c r="D27" s="9"/>
      <c r="E27" s="9"/>
      <c r="F27" s="9"/>
      <c r="G27" s="9"/>
      <c r="H27" s="9"/>
      <c r="I27" s="9"/>
      <c r="J27" s="9"/>
    </row>
    <row r="28" spans="1:11">
      <c r="A28" s="9"/>
      <c r="B28" s="9"/>
      <c r="C28" s="9"/>
      <c r="D28" s="9"/>
      <c r="E28" s="9"/>
      <c r="F28" s="9"/>
      <c r="G28" s="9"/>
      <c r="H28" s="9"/>
      <c r="I28" s="9"/>
      <c r="J28" s="9"/>
    </row>
    <row r="29" spans="1:11">
      <c r="A29" s="9"/>
      <c r="B29" s="9"/>
      <c r="C29" s="9"/>
      <c r="D29" s="9"/>
      <c r="E29" s="9"/>
      <c r="F29" s="9"/>
      <c r="G29" s="9"/>
      <c r="H29" s="9"/>
      <c r="I29" s="9"/>
      <c r="J29" s="9"/>
    </row>
    <row r="30" spans="1:11">
      <c r="A30" s="9"/>
      <c r="B30" s="9"/>
      <c r="C30" s="9"/>
      <c r="D30" s="9"/>
      <c r="E30" s="9"/>
      <c r="F30" s="9"/>
      <c r="G30" s="9"/>
      <c r="H30" s="9"/>
      <c r="I30" s="9"/>
      <c r="J30" s="9"/>
    </row>
    <row r="31" spans="1:11">
      <c r="A31" s="9"/>
      <c r="B31" s="9"/>
      <c r="C31" s="9"/>
      <c r="D31" s="9"/>
      <c r="E31" s="9"/>
      <c r="F31" s="9"/>
      <c r="G31" s="9"/>
      <c r="H31" s="9"/>
      <c r="I31" s="9"/>
      <c r="J31" s="9"/>
    </row>
    <row r="32" spans="1:11">
      <c r="A32" s="9"/>
      <c r="B32" s="9"/>
      <c r="C32" s="9"/>
      <c r="D32" s="9"/>
      <c r="E32" s="9"/>
      <c r="F32" s="9"/>
      <c r="G32" s="9"/>
      <c r="H32" s="9"/>
      <c r="I32" s="9"/>
      <c r="J32" s="9"/>
    </row>
    <row r="33" spans="1:10">
      <c r="A33" s="9"/>
      <c r="B33" s="9"/>
      <c r="C33" s="9"/>
      <c r="D33" s="9"/>
      <c r="E33" s="9"/>
      <c r="F33" s="9"/>
      <c r="G33" s="9"/>
      <c r="H33" s="9"/>
      <c r="I33" s="9"/>
      <c r="J33" s="9"/>
    </row>
  </sheetData>
  <customSheetViews>
    <customSheetView guid="{317C48E9-FE06-4E00-8A52-A8C2146915B5}">
      <pageMargins left="0.7" right="0.7" top="0.75" bottom="0.75" header="0.3" footer="0.3"/>
    </customSheetView>
    <customSheetView guid="{C5EFED1B-073D-45F3-A8D0-09846DE5D4F9}">
      <pageMargins left="0.7" right="0.7" top="0.75" bottom="0.75" header="0.3" footer="0.3"/>
    </customSheetView>
    <customSheetView guid="{0FB194D5-7EDC-4541-856D-5310B5416D2C}">
      <pageMargins left="0.7" right="0.7" top="0.75" bottom="0.75" header="0.3" footer="0.3"/>
    </customSheetView>
    <customSheetView guid="{86DCB3C0-0C6E-4E1F-BE35-98A4A3267C6F}">
      <pageMargins left="0.7" right="0.7" top="0.75" bottom="0.75" header="0.3" footer="0.3"/>
    </customSheetView>
  </customSheetViews>
  <mergeCells count="14">
    <mergeCell ref="A5:E5"/>
    <mergeCell ref="B8:I8"/>
    <mergeCell ref="B9:G9"/>
    <mergeCell ref="B10:I10"/>
    <mergeCell ref="B11:E11"/>
    <mergeCell ref="B20:D20"/>
    <mergeCell ref="B21:D21"/>
    <mergeCell ref="B22:E22"/>
    <mergeCell ref="B23:H23"/>
    <mergeCell ref="B24:G24"/>
    <mergeCell ref="B12:F12"/>
    <mergeCell ref="B13:G13"/>
    <mergeCell ref="B14:C14"/>
    <mergeCell ref="B19:K19"/>
  </mergeCells>
  <hyperlinks>
    <hyperlink ref="A5" location="'2 Population &amp; vital statistics'!A1" display="2 Population and vital statistics commentary"/>
    <hyperlink ref="A8:B8" location="'2.1.1'!A1" display="2.1.1"/>
    <hyperlink ref="A9:B9" location="'2.1.2'!A1" display="2.1.2"/>
    <hyperlink ref="A10:B10" location="'2.2'!A1" display="'2.2'!A1"/>
    <hyperlink ref="A11:B11" location="'2.3'!A1" display="'2.3'!A1"/>
    <hyperlink ref="A12:B12" location="'2.4'!A1" display="'2.4'!A1"/>
    <hyperlink ref="A13:B13" location="'2.5'!A1" display="'2.5'!A1"/>
    <hyperlink ref="A14:B14" location="'2.6'!A1" display="'2.6'!A1"/>
    <hyperlink ref="A17:B17" location="'2.1.1'!A62" display="2.1.1"/>
    <hyperlink ref="A21:B21" location="'2.4 Charts'!A1" display="2.4a"/>
    <hyperlink ref="A22:B22" location="'2.4 Charts'!A64" display="2.4b"/>
    <hyperlink ref="A19:B19" location="'2.2 &amp; 2.3 Charts'!A1" display="'2.2 &amp; 2.3 Charts'!A1"/>
    <hyperlink ref="A20:B20" location="'2.2 &amp; 2.3 Charts'!A35" display="'2.2 &amp; 2.3 Charts'!A35"/>
    <hyperlink ref="A23:B23" location="'2.5 &amp; 2.6 Chart'!A1" display="'2.5 &amp; 2.6 Chart'!A1"/>
    <hyperlink ref="A24:B24" location="'2.5 &amp; 2.6 Chart'!A30" display="'2.5 &amp; 2.6 Chart'!A30"/>
    <hyperlink ref="A9" location="'2.1.2 '!A1" display="2.1.2"/>
    <hyperlink ref="B9" location="'2.1.2 '!A1" display="Estimated total population of St. Helena; by age and gender"/>
    <hyperlink ref="A10" location="'2.2'!A1" display="'2.2'!A1"/>
    <hyperlink ref="A11" location="'2.3 '!A1" display="'2.3 '!A1"/>
    <hyperlink ref="B11" location="'2.3 '!A1" display="Number of births and birth rate"/>
    <hyperlink ref="A12" location="'2.4 '!A1" display="'2.4 '!A1"/>
    <hyperlink ref="B12" location="'2.4 '!A1" display="Number of deaths, death rate and infant mortality"/>
    <hyperlink ref="A19" location="'2.2 &amp; 2.3chart '!A1" display="'2.2 &amp; 2.3chart '!A1"/>
    <hyperlink ref="B19" location="'2.2 &amp; 2.3chart '!Print_Area" display="St. Helenian resident population of St. Helena: by age and gender: 1998 and 2008 Censuses"/>
    <hyperlink ref="A20" location="'2.2 &amp; 2.3chart '!A64" display="'2.2 &amp; 2.3chart '!A64"/>
    <hyperlink ref="B18:H18" location="'2.1.2 '!Print_Area" display="Estimated population of St. Helena - Qtr 1 2008 - Qtr 2 2014"/>
    <hyperlink ref="A18" location="'2.1.2 '!A81" display="2.1.2"/>
    <hyperlink ref="B20:D20" location="'2.2 &amp; 2.3chart '!A64" display="Birth rates: 2003 - 2013"/>
    <hyperlink ref="B18" location="'2.1.2 '!A81" display="Estimated population of St. Helena - Qtr 1 2008 - Qtr 2 2014"/>
    <hyperlink ref="B19:K19" location="'2.2 &amp; 2.3chart '!A1" display="St. Helenian resident population of St. Helena: by age and gender: 1998 and 2008 Census"/>
  </hyperlink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60"/>
  <sheetViews>
    <sheetView zoomScaleNormal="100" workbookViewId="0">
      <selection sqref="A1:B1"/>
    </sheetView>
  </sheetViews>
  <sheetFormatPr defaultRowHeight="12.75"/>
  <cols>
    <col min="1" max="1" width="9.28515625" customWidth="1"/>
    <col min="2" max="2" width="4.28515625" customWidth="1"/>
    <col min="3" max="4" width="9.42578125" customWidth="1"/>
    <col min="5" max="5" width="1.85546875" customWidth="1"/>
    <col min="6" max="6" width="9.42578125" customWidth="1"/>
    <col min="7" max="7" width="1.85546875" customWidth="1"/>
    <col min="8" max="9" width="9.42578125" customWidth="1"/>
    <col min="10" max="10" width="1.85546875" customWidth="1"/>
    <col min="11" max="11" width="9.42578125" customWidth="1"/>
    <col min="12" max="12" width="1.85546875" customWidth="1"/>
    <col min="13" max="13" width="17.42578125" customWidth="1"/>
    <col min="14" max="14" width="36" customWidth="1"/>
  </cols>
  <sheetData>
    <row r="1" spans="1:14" ht="37.5">
      <c r="A1" s="398" t="s">
        <v>138</v>
      </c>
      <c r="B1" s="398"/>
      <c r="C1" s="272" t="s">
        <v>168</v>
      </c>
      <c r="D1" s="270"/>
      <c r="E1" s="270"/>
      <c r="F1" s="270"/>
      <c r="G1" s="270"/>
      <c r="H1" s="270"/>
      <c r="I1" s="271"/>
      <c r="J1" s="271"/>
      <c r="K1" s="271"/>
      <c r="L1" s="271"/>
      <c r="M1" s="271"/>
    </row>
    <row r="2" spans="1:14" s="8" customFormat="1" ht="19.5" customHeight="1">
      <c r="A2" s="273"/>
      <c r="B2" s="274"/>
      <c r="C2" s="275" t="s">
        <v>139</v>
      </c>
      <c r="D2" s="265"/>
      <c r="E2" s="265"/>
      <c r="F2" s="265"/>
      <c r="G2" s="265"/>
      <c r="H2" s="265"/>
      <c r="I2" s="276"/>
      <c r="J2" s="276"/>
      <c r="K2" s="276"/>
      <c r="L2" s="276"/>
      <c r="M2" s="276"/>
    </row>
    <row r="3" spans="1:14" ht="15" thickBot="1">
      <c r="A3" s="277" t="s">
        <v>114</v>
      </c>
      <c r="B3" s="278"/>
      <c r="C3" s="278"/>
      <c r="D3" s="278"/>
      <c r="E3" s="278"/>
      <c r="F3" s="278"/>
      <c r="G3" s="278"/>
      <c r="H3" s="278"/>
      <c r="I3" s="278"/>
      <c r="J3" s="278"/>
      <c r="K3" s="278"/>
      <c r="L3" s="278"/>
      <c r="M3" s="279" t="s">
        <v>88</v>
      </c>
      <c r="N3" s="2"/>
    </row>
    <row r="4" spans="1:14" s="7" customFormat="1" ht="15" thickBot="1">
      <c r="A4" s="6"/>
      <c r="B4" s="6"/>
      <c r="C4" s="6"/>
      <c r="D4" s="280" t="s">
        <v>89</v>
      </c>
      <c r="E4" s="6"/>
      <c r="F4" s="6"/>
      <c r="G4" s="6"/>
      <c r="H4" s="6"/>
      <c r="I4" s="281" t="s">
        <v>169</v>
      </c>
      <c r="J4" s="6"/>
      <c r="K4" s="6"/>
      <c r="L4" s="6"/>
      <c r="M4" s="281" t="s">
        <v>119</v>
      </c>
      <c r="N4" s="6"/>
    </row>
    <row r="5" spans="1:14" s="7" customFormat="1" ht="15" thickBot="1">
      <c r="A5" s="6"/>
      <c r="B5" s="6"/>
      <c r="C5" s="282" t="s">
        <v>4</v>
      </c>
      <c r="D5" s="282" t="s">
        <v>5</v>
      </c>
      <c r="E5" s="283"/>
      <c r="F5" s="282" t="s">
        <v>6</v>
      </c>
      <c r="G5" s="6"/>
      <c r="H5" s="282" t="s">
        <v>4</v>
      </c>
      <c r="I5" s="282" t="s">
        <v>5</v>
      </c>
      <c r="J5" s="283"/>
      <c r="K5" s="282" t="s">
        <v>6</v>
      </c>
      <c r="L5" s="6"/>
      <c r="M5" s="282" t="s">
        <v>6</v>
      </c>
      <c r="N5" s="6"/>
    </row>
    <row r="6" spans="1:14" ht="14.25">
      <c r="A6" s="2" t="s">
        <v>90</v>
      </c>
      <c r="B6" s="2"/>
      <c r="C6" s="284"/>
      <c r="D6" s="284"/>
      <c r="E6" s="2"/>
      <c r="F6" s="284"/>
      <c r="G6" s="285"/>
      <c r="H6" s="284"/>
      <c r="I6" s="284"/>
      <c r="J6" s="2"/>
      <c r="K6" s="286" t="s">
        <v>91</v>
      </c>
      <c r="L6" s="285"/>
      <c r="M6" s="284"/>
      <c r="N6" s="2"/>
    </row>
    <row r="7" spans="1:14" ht="14.25">
      <c r="A7" s="2" t="s">
        <v>92</v>
      </c>
      <c r="B7" s="2"/>
      <c r="C7" s="287"/>
      <c r="D7" s="287"/>
      <c r="E7" s="288"/>
      <c r="F7" s="287" t="s">
        <v>91</v>
      </c>
      <c r="G7" s="287"/>
      <c r="H7" s="288" t="s">
        <v>40</v>
      </c>
      <c r="I7" s="288" t="s">
        <v>40</v>
      </c>
      <c r="J7" s="288"/>
      <c r="K7" s="288" t="s">
        <v>40</v>
      </c>
      <c r="L7" s="287"/>
      <c r="M7" s="287"/>
      <c r="N7" s="2"/>
    </row>
    <row r="8" spans="1:14" ht="14.25">
      <c r="A8" s="2" t="s">
        <v>93</v>
      </c>
      <c r="B8" s="2"/>
      <c r="C8" s="288" t="s">
        <v>40</v>
      </c>
      <c r="D8" s="288" t="s">
        <v>40</v>
      </c>
      <c r="E8" s="288"/>
      <c r="F8" s="288" t="s">
        <v>40</v>
      </c>
      <c r="G8" s="288"/>
      <c r="H8" s="288" t="s">
        <v>40</v>
      </c>
      <c r="I8" s="288" t="s">
        <v>40</v>
      </c>
      <c r="J8" s="288"/>
      <c r="K8" s="288" t="s">
        <v>40</v>
      </c>
      <c r="L8" s="288"/>
      <c r="M8" s="288" t="s">
        <v>91</v>
      </c>
      <c r="N8" s="2"/>
    </row>
    <row r="9" spans="1:14" ht="14.25">
      <c r="A9" s="2" t="s">
        <v>94</v>
      </c>
      <c r="B9" s="2"/>
      <c r="C9" s="288" t="s">
        <v>40</v>
      </c>
      <c r="D9" s="288" t="s">
        <v>40</v>
      </c>
      <c r="E9" s="288"/>
      <c r="F9" s="287">
        <v>500</v>
      </c>
      <c r="G9" s="287"/>
      <c r="H9" s="288" t="s">
        <v>40</v>
      </c>
      <c r="I9" s="288" t="s">
        <v>40</v>
      </c>
      <c r="J9" s="288"/>
      <c r="K9" s="288" t="s">
        <v>40</v>
      </c>
      <c r="L9" s="287"/>
      <c r="M9" s="288" t="s">
        <v>40</v>
      </c>
      <c r="N9" s="2"/>
    </row>
    <row r="10" spans="1:14" ht="14.25">
      <c r="A10" s="2" t="s">
        <v>95</v>
      </c>
      <c r="B10" s="2"/>
      <c r="C10" s="288" t="s">
        <v>40</v>
      </c>
      <c r="D10" s="288" t="s">
        <v>40</v>
      </c>
      <c r="E10" s="288"/>
      <c r="F10" s="287">
        <v>1110</v>
      </c>
      <c r="G10" s="287"/>
      <c r="H10" s="288" t="s">
        <v>40</v>
      </c>
      <c r="I10" s="288" t="s">
        <v>40</v>
      </c>
      <c r="J10" s="288"/>
      <c r="K10" s="288" t="s">
        <v>40</v>
      </c>
      <c r="L10" s="287"/>
      <c r="M10" s="288" t="s">
        <v>40</v>
      </c>
      <c r="N10" s="2"/>
    </row>
    <row r="11" spans="1:14" ht="14.25">
      <c r="A11" s="2" t="s">
        <v>96</v>
      </c>
      <c r="B11" s="2"/>
      <c r="C11" s="288" t="s">
        <v>40</v>
      </c>
      <c r="D11" s="288" t="s">
        <v>40</v>
      </c>
      <c r="E11" s="288"/>
      <c r="F11" s="288" t="s">
        <v>40</v>
      </c>
      <c r="G11" s="288"/>
      <c r="H11" s="288" t="s">
        <v>40</v>
      </c>
      <c r="I11" s="288" t="s">
        <v>40</v>
      </c>
      <c r="J11" s="288"/>
      <c r="K11" s="288" t="s">
        <v>40</v>
      </c>
      <c r="L11" s="288"/>
      <c r="M11" s="288">
        <v>3</v>
      </c>
      <c r="N11" s="2"/>
    </row>
    <row r="12" spans="1:14" ht="14.25">
      <c r="A12" s="2" t="s">
        <v>97</v>
      </c>
      <c r="B12" s="2"/>
      <c r="C12" s="288" t="s">
        <v>40</v>
      </c>
      <c r="D12" s="288" t="s">
        <v>40</v>
      </c>
      <c r="E12" s="288"/>
      <c r="F12" s="287">
        <v>3507</v>
      </c>
      <c r="G12" s="287"/>
      <c r="H12" s="288" t="s">
        <v>40</v>
      </c>
      <c r="I12" s="288" t="s">
        <v>40</v>
      </c>
      <c r="J12" s="288"/>
      <c r="K12" s="288" t="s">
        <v>40</v>
      </c>
      <c r="L12" s="287"/>
      <c r="M12" s="288" t="s">
        <v>40</v>
      </c>
      <c r="N12" s="2"/>
    </row>
    <row r="13" spans="1:14" ht="14.25">
      <c r="A13" s="2" t="s">
        <v>98</v>
      </c>
      <c r="B13" s="2"/>
      <c r="C13" s="288" t="s">
        <v>40</v>
      </c>
      <c r="D13" s="288" t="s">
        <v>40</v>
      </c>
      <c r="E13" s="288"/>
      <c r="F13" s="287">
        <v>6914</v>
      </c>
      <c r="G13" s="287"/>
      <c r="H13" s="288" t="s">
        <v>40</v>
      </c>
      <c r="I13" s="288" t="s">
        <v>40</v>
      </c>
      <c r="J13" s="288" t="s">
        <v>113</v>
      </c>
      <c r="K13" s="288" t="s">
        <v>40</v>
      </c>
      <c r="L13" s="287"/>
      <c r="M13" s="287">
        <v>85</v>
      </c>
      <c r="N13" s="2"/>
    </row>
    <row r="14" spans="1:14" ht="14.25">
      <c r="A14" s="2" t="s">
        <v>99</v>
      </c>
      <c r="B14" s="2"/>
      <c r="C14" s="288" t="s">
        <v>40</v>
      </c>
      <c r="D14" s="288" t="s">
        <v>40</v>
      </c>
      <c r="E14" s="288"/>
      <c r="F14" s="288" t="s">
        <v>40</v>
      </c>
      <c r="G14" s="288"/>
      <c r="H14" s="288" t="s">
        <v>40</v>
      </c>
      <c r="I14" s="288" t="s">
        <v>40</v>
      </c>
      <c r="J14" s="288"/>
      <c r="K14" s="288" t="s">
        <v>40</v>
      </c>
      <c r="L14" s="288"/>
      <c r="M14" s="288">
        <v>102</v>
      </c>
      <c r="N14" s="2"/>
    </row>
    <row r="15" spans="1:14" ht="14.25">
      <c r="A15" s="2" t="s">
        <v>100</v>
      </c>
      <c r="B15" s="2"/>
      <c r="C15" s="288" t="s">
        <v>40</v>
      </c>
      <c r="D15" s="288" t="s">
        <v>40</v>
      </c>
      <c r="E15" s="288"/>
      <c r="F15" s="287">
        <v>5059</v>
      </c>
      <c r="G15" s="287"/>
      <c r="H15" s="288" t="s">
        <v>40</v>
      </c>
      <c r="I15" s="288" t="s">
        <v>40</v>
      </c>
      <c r="J15" s="288"/>
      <c r="K15" s="288" t="s">
        <v>40</v>
      </c>
      <c r="L15" s="287"/>
      <c r="M15" s="288" t="s">
        <v>40</v>
      </c>
      <c r="N15" s="2"/>
    </row>
    <row r="16" spans="1:14" ht="14.25">
      <c r="A16" s="2" t="s">
        <v>101</v>
      </c>
      <c r="B16" s="2"/>
      <c r="C16" s="288" t="s">
        <v>40</v>
      </c>
      <c r="D16" s="288" t="s">
        <v>40</v>
      </c>
      <c r="E16" s="288"/>
      <c r="F16" s="287">
        <v>4116</v>
      </c>
      <c r="G16" s="287"/>
      <c r="H16" s="288" t="s">
        <v>40</v>
      </c>
      <c r="I16" s="288" t="s">
        <v>40</v>
      </c>
      <c r="J16" s="288"/>
      <c r="K16" s="288" t="s">
        <v>40</v>
      </c>
      <c r="L16" s="287"/>
      <c r="M16" s="288" t="s">
        <v>40</v>
      </c>
      <c r="N16" s="2"/>
    </row>
    <row r="17" spans="1:14" ht="14.25">
      <c r="A17" s="2" t="s">
        <v>102</v>
      </c>
      <c r="B17" s="2"/>
      <c r="C17" s="288" t="s">
        <v>40</v>
      </c>
      <c r="D17" s="288" t="s">
        <v>40</v>
      </c>
      <c r="E17" s="288"/>
      <c r="F17" s="287">
        <v>9850</v>
      </c>
      <c r="G17" s="287"/>
      <c r="H17" s="288" t="s">
        <v>40</v>
      </c>
      <c r="I17" s="288" t="s">
        <v>40</v>
      </c>
      <c r="J17" s="288"/>
      <c r="K17" s="288" t="s">
        <v>40</v>
      </c>
      <c r="L17" s="287"/>
      <c r="M17" s="287">
        <v>73</v>
      </c>
      <c r="N17" s="2"/>
    </row>
    <row r="18" spans="1:14" ht="14.25">
      <c r="A18" s="2" t="s">
        <v>103</v>
      </c>
      <c r="B18" s="2"/>
      <c r="C18" s="288" t="s">
        <v>40</v>
      </c>
      <c r="D18" s="288" t="s">
        <v>40</v>
      </c>
      <c r="E18" s="288"/>
      <c r="F18" s="287">
        <v>3520</v>
      </c>
      <c r="G18" s="287"/>
      <c r="H18" s="288" t="s">
        <v>40</v>
      </c>
      <c r="I18" s="288" t="s">
        <v>40</v>
      </c>
      <c r="J18" s="288"/>
      <c r="K18" s="288" t="s">
        <v>40</v>
      </c>
      <c r="L18" s="287"/>
      <c r="M18" s="288" t="s">
        <v>40</v>
      </c>
      <c r="N18" s="2"/>
    </row>
    <row r="19" spans="1:14" ht="14.25">
      <c r="A19" s="2" t="s">
        <v>104</v>
      </c>
      <c r="B19" s="2"/>
      <c r="C19" s="288" t="s">
        <v>40</v>
      </c>
      <c r="D19" s="288" t="s">
        <v>40</v>
      </c>
      <c r="E19" s="288"/>
      <c r="F19" s="287">
        <v>3747</v>
      </c>
      <c r="G19" s="287"/>
      <c r="H19" s="288" t="s">
        <v>40</v>
      </c>
      <c r="I19" s="288" t="s">
        <v>40</v>
      </c>
      <c r="J19" s="288"/>
      <c r="K19" s="288" t="s">
        <v>40</v>
      </c>
      <c r="L19" s="287"/>
      <c r="M19" s="288" t="s">
        <v>40</v>
      </c>
      <c r="N19" s="2"/>
    </row>
    <row r="20" spans="1:14" ht="14.25">
      <c r="A20" s="2" t="s">
        <v>105</v>
      </c>
      <c r="B20" s="2"/>
      <c r="C20" s="288" t="s">
        <v>40</v>
      </c>
      <c r="D20" s="288" t="s">
        <v>40</v>
      </c>
      <c r="E20" s="288"/>
      <c r="F20" s="288" t="s">
        <v>40</v>
      </c>
      <c r="G20" s="288"/>
      <c r="H20" s="288" t="s">
        <v>40</v>
      </c>
      <c r="I20" s="288" t="s">
        <v>40</v>
      </c>
      <c r="J20" s="288"/>
      <c r="K20" s="288" t="s">
        <v>40</v>
      </c>
      <c r="L20" s="288"/>
      <c r="M20" s="288">
        <v>135</v>
      </c>
      <c r="N20" s="2"/>
    </row>
    <row r="21" spans="1:14" ht="14.25">
      <c r="A21" s="2" t="s">
        <v>106</v>
      </c>
      <c r="B21" s="2"/>
      <c r="C21" s="287">
        <v>1904</v>
      </c>
      <c r="D21" s="287">
        <v>2091</v>
      </c>
      <c r="E21" s="288"/>
      <c r="F21" s="287">
        <v>3995</v>
      </c>
      <c r="G21" s="287"/>
      <c r="H21" s="287">
        <v>114</v>
      </c>
      <c r="I21" s="287">
        <v>12</v>
      </c>
      <c r="J21" s="288"/>
      <c r="K21" s="287">
        <v>126</v>
      </c>
      <c r="L21" s="287"/>
      <c r="M21" s="287">
        <v>150</v>
      </c>
      <c r="N21" s="2"/>
    </row>
    <row r="22" spans="1:14" ht="14.25">
      <c r="A22" s="2" t="s">
        <v>107</v>
      </c>
      <c r="B22" s="2"/>
      <c r="C22" s="287">
        <v>2181</v>
      </c>
      <c r="D22" s="287">
        <v>2567</v>
      </c>
      <c r="E22" s="288"/>
      <c r="F22" s="287">
        <v>4748</v>
      </c>
      <c r="G22" s="287"/>
      <c r="H22" s="287">
        <v>205</v>
      </c>
      <c r="I22" s="287">
        <v>23</v>
      </c>
      <c r="J22" s="288"/>
      <c r="K22" s="287">
        <v>228</v>
      </c>
      <c r="L22" s="287"/>
      <c r="M22" s="287">
        <v>230</v>
      </c>
      <c r="N22" s="2"/>
    </row>
    <row r="23" spans="1:14" ht="14.25">
      <c r="A23" s="2" t="s">
        <v>108</v>
      </c>
      <c r="B23" s="2"/>
      <c r="C23" s="287">
        <v>2224</v>
      </c>
      <c r="D23" s="287">
        <v>2418</v>
      </c>
      <c r="E23" s="288"/>
      <c r="F23" s="287">
        <v>4642</v>
      </c>
      <c r="G23" s="287"/>
      <c r="H23" s="287">
        <v>308</v>
      </c>
      <c r="I23" s="287">
        <v>28</v>
      </c>
      <c r="J23" s="288"/>
      <c r="K23" s="287">
        <v>336</v>
      </c>
      <c r="L23" s="287"/>
      <c r="M23" s="287">
        <v>248</v>
      </c>
      <c r="N23" s="2"/>
    </row>
    <row r="24" spans="1:14" ht="14.25">
      <c r="A24" s="2" t="s">
        <v>109</v>
      </c>
      <c r="B24" s="2"/>
      <c r="C24" s="287">
        <v>2233</v>
      </c>
      <c r="D24" s="287">
        <v>2416</v>
      </c>
      <c r="E24" s="288"/>
      <c r="F24" s="287">
        <v>4649</v>
      </c>
      <c r="G24" s="287"/>
      <c r="H24" s="287">
        <v>428</v>
      </c>
      <c r="I24" s="287">
        <v>48</v>
      </c>
      <c r="J24" s="288"/>
      <c r="K24" s="287">
        <v>476</v>
      </c>
      <c r="L24" s="287"/>
      <c r="M24" s="287">
        <v>267</v>
      </c>
      <c r="N24" s="2"/>
    </row>
    <row r="25" spans="1:14" ht="14.25">
      <c r="A25" s="2" t="s">
        <v>18</v>
      </c>
      <c r="B25" s="2"/>
      <c r="C25" s="287">
        <v>2514</v>
      </c>
      <c r="D25" s="287">
        <v>2633</v>
      </c>
      <c r="E25" s="288"/>
      <c r="F25" s="287">
        <v>5147</v>
      </c>
      <c r="G25" s="287"/>
      <c r="H25" s="287">
        <v>539</v>
      </c>
      <c r="I25" s="287">
        <v>180</v>
      </c>
      <c r="J25" s="288"/>
      <c r="K25" s="287">
        <v>719</v>
      </c>
      <c r="L25" s="287"/>
      <c r="M25" s="287">
        <v>292</v>
      </c>
      <c r="N25" s="2"/>
    </row>
    <row r="26" spans="1:14" ht="14.25">
      <c r="A26" s="2" t="s">
        <v>29</v>
      </c>
      <c r="B26" s="2"/>
      <c r="C26" s="287">
        <v>2769</v>
      </c>
      <c r="D26" s="287">
        <v>2875</v>
      </c>
      <c r="E26" s="288"/>
      <c r="F26" s="287">
        <v>5644</v>
      </c>
      <c r="G26" s="287"/>
      <c r="H26" s="287">
        <v>508</v>
      </c>
      <c r="I26" s="287">
        <v>214</v>
      </c>
      <c r="J26" s="288"/>
      <c r="K26" s="287">
        <v>722</v>
      </c>
      <c r="L26" s="287"/>
      <c r="M26" s="287">
        <v>296</v>
      </c>
      <c r="N26" s="2"/>
    </row>
    <row r="27" spans="1:14" ht="14.25">
      <c r="A27" s="289">
        <v>1998</v>
      </c>
      <c r="B27" s="10"/>
      <c r="C27" s="288">
        <v>2612</v>
      </c>
      <c r="D27" s="288">
        <v>2545</v>
      </c>
      <c r="E27" s="290"/>
      <c r="F27" s="287">
        <v>5157</v>
      </c>
      <c r="G27" s="290"/>
      <c r="H27" s="288">
        <v>458</v>
      </c>
      <c r="I27" s="288">
        <v>254</v>
      </c>
      <c r="J27" s="290"/>
      <c r="K27" s="290">
        <v>712</v>
      </c>
      <c r="L27" s="290"/>
      <c r="M27" s="288" t="s">
        <v>40</v>
      </c>
      <c r="N27" s="2"/>
    </row>
    <row r="28" spans="1:14" s="1" customFormat="1" ht="15">
      <c r="A28" s="289">
        <v>2008</v>
      </c>
      <c r="B28" s="10"/>
      <c r="C28" s="291">
        <v>2165</v>
      </c>
      <c r="D28" s="291">
        <v>2092</v>
      </c>
      <c r="E28" s="291"/>
      <c r="F28" s="291">
        <v>4257</v>
      </c>
      <c r="G28" s="292"/>
      <c r="H28" s="293">
        <v>401</v>
      </c>
      <c r="I28" s="293">
        <v>309</v>
      </c>
      <c r="J28" s="292"/>
      <c r="K28" s="292">
        <v>710</v>
      </c>
      <c r="L28" s="10"/>
      <c r="M28" s="293">
        <v>264</v>
      </c>
      <c r="N28" s="3"/>
    </row>
    <row r="29" spans="1:14" s="1" customFormat="1" ht="15.75" thickBot="1">
      <c r="A29" s="294"/>
      <c r="B29" s="5"/>
      <c r="C29" s="295"/>
      <c r="D29" s="295"/>
      <c r="E29" s="295"/>
      <c r="F29" s="295"/>
      <c r="G29" s="278"/>
      <c r="H29" s="296"/>
      <c r="I29" s="296"/>
      <c r="J29" s="278"/>
      <c r="K29" s="278"/>
      <c r="L29" s="5"/>
      <c r="M29" s="296"/>
      <c r="N29" s="3"/>
    </row>
    <row r="30" spans="1:14" ht="14.25">
      <c r="A30" s="9"/>
      <c r="B30" s="2"/>
      <c r="C30" s="2"/>
      <c r="D30" s="2"/>
      <c r="E30" s="2"/>
      <c r="F30" s="2"/>
      <c r="G30" s="2"/>
      <c r="H30" s="2"/>
      <c r="I30" s="2"/>
      <c r="J30" s="2"/>
      <c r="K30" s="2"/>
      <c r="L30" s="2"/>
      <c r="M30" s="297" t="s">
        <v>117</v>
      </c>
      <c r="N30" s="2"/>
    </row>
    <row r="31" spans="1:14" ht="14.25">
      <c r="A31" s="298" t="s">
        <v>170</v>
      </c>
      <c r="B31" s="2"/>
      <c r="C31" s="2"/>
      <c r="D31" s="2"/>
      <c r="E31" s="2"/>
      <c r="F31" s="299"/>
      <c r="G31" s="9"/>
      <c r="H31" s="9"/>
      <c r="I31" s="9"/>
      <c r="J31" s="9"/>
      <c r="K31" s="9"/>
      <c r="L31" s="9"/>
      <c r="M31" s="297" t="s">
        <v>118</v>
      </c>
      <c r="N31" s="2"/>
    </row>
    <row r="32" spans="1:14" ht="14.25">
      <c r="A32" s="298" t="s">
        <v>171</v>
      </c>
      <c r="B32" s="2"/>
      <c r="C32" s="2"/>
      <c r="D32" s="2"/>
      <c r="E32" s="2"/>
      <c r="F32" s="299"/>
      <c r="G32" s="9"/>
      <c r="H32" s="9"/>
      <c r="I32" s="9"/>
      <c r="J32" s="9"/>
      <c r="K32" s="9"/>
      <c r="L32" s="9"/>
      <c r="M32" s="297"/>
      <c r="N32" s="2"/>
    </row>
    <row r="33" spans="1:14" ht="14.25">
      <c r="A33" s="300" t="s">
        <v>136</v>
      </c>
      <c r="B33" s="2"/>
      <c r="C33" s="2"/>
      <c r="D33" s="2"/>
      <c r="E33" s="2"/>
      <c r="F33" s="4"/>
      <c r="G33" s="2"/>
      <c r="H33" s="2"/>
      <c r="I33" s="2"/>
      <c r="J33" s="2"/>
      <c r="K33" s="2"/>
      <c r="L33" s="2"/>
      <c r="M33" s="2"/>
      <c r="N33" s="2"/>
    </row>
    <row r="34" spans="1:14" ht="14.25">
      <c r="A34" s="4"/>
      <c r="B34" s="2"/>
      <c r="C34" s="2"/>
      <c r="D34" s="2"/>
      <c r="E34" s="2"/>
      <c r="F34" s="2"/>
      <c r="G34" s="2"/>
      <c r="H34" s="2"/>
      <c r="I34" s="2"/>
      <c r="J34" s="2"/>
      <c r="K34" s="2"/>
      <c r="L34" s="2"/>
      <c r="M34" s="2"/>
      <c r="N34" s="2"/>
    </row>
    <row r="35" spans="1:14" ht="14.25">
      <c r="A35" s="4"/>
      <c r="B35" s="2"/>
      <c r="C35" s="2"/>
      <c r="D35" s="2"/>
      <c r="E35" s="2"/>
      <c r="F35" s="2"/>
      <c r="G35" s="2"/>
      <c r="H35" s="2"/>
      <c r="I35" s="2"/>
      <c r="J35" s="2"/>
      <c r="K35" s="2"/>
      <c r="L35" s="2"/>
      <c r="M35" s="2"/>
      <c r="N35" s="2"/>
    </row>
    <row r="36" spans="1:14" ht="14.25">
      <c r="A36" s="4"/>
      <c r="B36" s="2"/>
      <c r="C36" s="2"/>
      <c r="D36" s="2"/>
      <c r="E36" s="2"/>
      <c r="F36" s="2"/>
      <c r="G36" s="2"/>
      <c r="H36" s="2"/>
      <c r="I36" s="2"/>
      <c r="J36" s="2"/>
      <c r="K36" s="2"/>
      <c r="L36" s="2"/>
      <c r="M36" s="2"/>
      <c r="N36" s="2"/>
    </row>
    <row r="37" spans="1:14" ht="14.25">
      <c r="A37" s="4"/>
      <c r="B37" s="2"/>
      <c r="C37" s="2"/>
      <c r="D37" s="2"/>
      <c r="E37" s="2"/>
      <c r="F37" s="2"/>
      <c r="G37" s="2"/>
      <c r="H37" s="2"/>
      <c r="I37" s="2"/>
      <c r="J37" s="2"/>
      <c r="K37" s="2"/>
      <c r="L37" s="2"/>
      <c r="M37" s="2"/>
      <c r="N37" s="2"/>
    </row>
    <row r="38" spans="1:14" ht="14.25">
      <c r="A38" s="4"/>
      <c r="B38" s="2"/>
      <c r="C38" s="2"/>
      <c r="D38" s="2"/>
      <c r="E38" s="2"/>
      <c r="F38" s="2"/>
      <c r="G38" s="2"/>
      <c r="H38" s="2"/>
      <c r="I38" s="2"/>
      <c r="J38" s="2"/>
      <c r="K38" s="2"/>
      <c r="L38" s="2"/>
      <c r="M38" s="2"/>
      <c r="N38" s="2"/>
    </row>
    <row r="39" spans="1:14" ht="14.25">
      <c r="A39" s="4"/>
      <c r="B39" s="2"/>
      <c r="C39" s="2"/>
      <c r="D39" s="2"/>
      <c r="E39" s="2"/>
      <c r="F39" s="2"/>
      <c r="G39" s="2"/>
      <c r="H39" s="2"/>
      <c r="I39" s="2"/>
      <c r="J39" s="2"/>
      <c r="K39" s="2"/>
      <c r="L39" s="2"/>
      <c r="M39" s="2"/>
      <c r="N39" s="2"/>
    </row>
    <row r="40" spans="1:14" ht="14.25">
      <c r="A40" s="4"/>
      <c r="B40" s="2"/>
      <c r="C40" s="2"/>
      <c r="D40" s="2"/>
      <c r="E40" s="2"/>
      <c r="F40" s="2"/>
      <c r="G40" s="2"/>
      <c r="H40" s="2"/>
      <c r="I40" s="2"/>
      <c r="J40" s="2"/>
      <c r="K40" s="2"/>
      <c r="L40" s="2"/>
      <c r="M40" s="2"/>
      <c r="N40" s="2"/>
    </row>
    <row r="41" spans="1:14" ht="14.25">
      <c r="A41" s="4"/>
      <c r="B41" s="2"/>
      <c r="C41" s="2"/>
      <c r="D41" s="2"/>
      <c r="E41" s="2"/>
      <c r="F41" s="2"/>
      <c r="G41" s="2"/>
      <c r="H41" s="2"/>
      <c r="I41" s="2"/>
      <c r="J41" s="2"/>
      <c r="K41" s="2"/>
      <c r="L41" s="2"/>
      <c r="M41" s="2"/>
      <c r="N41" s="2"/>
    </row>
    <row r="42" spans="1:14" ht="14.25">
      <c r="A42" s="4"/>
      <c r="B42" s="2"/>
      <c r="C42" s="2"/>
      <c r="D42" s="2"/>
      <c r="E42" s="2"/>
      <c r="F42" s="2"/>
      <c r="G42" s="2"/>
      <c r="H42" s="2"/>
      <c r="I42" s="2"/>
      <c r="J42" s="2"/>
      <c r="K42" s="2"/>
      <c r="L42" s="2"/>
      <c r="M42" s="2"/>
      <c r="N42" s="2"/>
    </row>
    <row r="43" spans="1:14" ht="14.25">
      <c r="A43" s="4"/>
      <c r="B43" s="2"/>
      <c r="C43" s="2"/>
      <c r="D43" s="2"/>
      <c r="E43" s="2"/>
      <c r="F43" s="2"/>
      <c r="G43" s="2"/>
      <c r="H43" s="2"/>
      <c r="I43" s="2"/>
      <c r="J43" s="2"/>
      <c r="K43" s="2"/>
      <c r="L43" s="2"/>
      <c r="M43" s="2"/>
      <c r="N43" s="2"/>
    </row>
    <row r="44" spans="1:14" ht="14.25">
      <c r="A44" s="4"/>
      <c r="B44" s="2"/>
      <c r="C44" s="2"/>
      <c r="D44" s="2"/>
      <c r="E44" s="2"/>
      <c r="F44" s="2"/>
      <c r="G44" s="2"/>
      <c r="H44" s="2"/>
      <c r="I44" s="2"/>
      <c r="J44" s="2"/>
      <c r="K44" s="2"/>
      <c r="L44" s="2"/>
      <c r="M44" s="2"/>
      <c r="N44" s="2"/>
    </row>
    <row r="45" spans="1:14" ht="14.25">
      <c r="A45" s="4"/>
      <c r="B45" s="2"/>
      <c r="C45" s="2"/>
      <c r="D45" s="2"/>
      <c r="E45" s="2"/>
      <c r="F45" s="2"/>
      <c r="G45" s="2"/>
      <c r="H45" s="2"/>
      <c r="I45" s="2"/>
      <c r="J45" s="2"/>
      <c r="K45" s="2"/>
      <c r="L45" s="2"/>
      <c r="M45" s="2"/>
      <c r="N45" s="2"/>
    </row>
    <row r="46" spans="1:14" ht="14.25">
      <c r="A46" s="4"/>
      <c r="B46" s="2"/>
      <c r="C46" s="2"/>
      <c r="D46" s="2"/>
      <c r="E46" s="2"/>
      <c r="F46" s="2"/>
      <c r="G46" s="2"/>
      <c r="H46" s="2"/>
      <c r="I46" s="2"/>
      <c r="J46" s="2"/>
      <c r="K46" s="2"/>
      <c r="L46" s="2"/>
      <c r="M46" s="2"/>
      <c r="N46" s="2"/>
    </row>
    <row r="47" spans="1:14" ht="14.25">
      <c r="A47" s="4"/>
      <c r="B47" s="2"/>
      <c r="C47" s="2"/>
      <c r="D47" s="2"/>
      <c r="E47" s="2"/>
      <c r="F47" s="2"/>
      <c r="G47" s="2"/>
      <c r="H47" s="2"/>
      <c r="I47" s="2"/>
      <c r="J47" s="2"/>
      <c r="K47" s="2"/>
      <c r="L47" s="2"/>
      <c r="M47" s="2"/>
      <c r="N47" s="2"/>
    </row>
    <row r="48" spans="1:14" ht="14.25">
      <c r="A48" s="4"/>
      <c r="B48" s="2"/>
      <c r="C48" s="2"/>
      <c r="D48" s="2"/>
      <c r="E48" s="2"/>
      <c r="F48" s="2"/>
      <c r="G48" s="2"/>
      <c r="H48" s="2"/>
      <c r="I48" s="2"/>
      <c r="J48" s="2"/>
      <c r="K48" s="2"/>
      <c r="L48" s="2"/>
      <c r="M48" s="2"/>
      <c r="N48" s="2"/>
    </row>
    <row r="49" spans="1:14" ht="14.25">
      <c r="A49" s="4"/>
      <c r="B49" s="2"/>
      <c r="C49" s="2"/>
      <c r="D49" s="2"/>
      <c r="E49" s="2"/>
      <c r="F49" s="2"/>
      <c r="G49" s="2"/>
      <c r="H49" s="2"/>
      <c r="I49" s="2"/>
      <c r="J49" s="2"/>
      <c r="K49" s="2"/>
      <c r="L49" s="2"/>
      <c r="M49" s="2"/>
      <c r="N49" s="2"/>
    </row>
    <row r="50" spans="1:14" ht="14.25">
      <c r="A50" s="4"/>
      <c r="B50" s="2"/>
      <c r="C50" s="2"/>
      <c r="D50" s="2"/>
      <c r="E50" s="2"/>
      <c r="F50" s="2"/>
      <c r="G50" s="2"/>
      <c r="H50" s="2"/>
      <c r="I50" s="2"/>
      <c r="J50" s="2"/>
      <c r="K50" s="2"/>
      <c r="L50" s="2"/>
      <c r="M50" s="2"/>
      <c r="N50" s="2"/>
    </row>
    <row r="51" spans="1:14" ht="14.25">
      <c r="A51" s="2"/>
      <c r="B51" s="2"/>
      <c r="C51" s="2"/>
      <c r="D51" s="2"/>
      <c r="E51" s="2"/>
      <c r="F51" s="2"/>
      <c r="G51" s="2"/>
      <c r="H51" s="2"/>
      <c r="I51" s="2"/>
      <c r="J51" s="2"/>
      <c r="K51" s="2"/>
      <c r="L51" s="2"/>
      <c r="M51" s="2"/>
      <c r="N51" s="2"/>
    </row>
    <row r="52" spans="1:14" ht="14.25">
      <c r="A52" s="2"/>
      <c r="B52" s="2"/>
      <c r="C52" s="2"/>
      <c r="D52" s="2"/>
      <c r="E52" s="2"/>
      <c r="F52" s="2"/>
      <c r="G52" s="2"/>
      <c r="H52" s="2"/>
      <c r="I52" s="2"/>
      <c r="J52" s="2"/>
      <c r="K52" s="2"/>
      <c r="L52" s="2"/>
      <c r="M52" s="2"/>
      <c r="N52" s="2"/>
    </row>
    <row r="53" spans="1:14" ht="14.25">
      <c r="A53" s="2"/>
      <c r="B53" s="2"/>
      <c r="C53" s="2"/>
      <c r="D53" s="2"/>
      <c r="E53" s="2"/>
      <c r="F53" s="2"/>
      <c r="G53" s="2"/>
      <c r="H53" s="2"/>
      <c r="I53" s="2"/>
      <c r="J53" s="2"/>
      <c r="K53" s="2"/>
      <c r="L53" s="2"/>
      <c r="M53" s="2"/>
      <c r="N53" s="2"/>
    </row>
    <row r="54" spans="1:14" ht="14.25">
      <c r="A54" s="2"/>
      <c r="B54" s="2"/>
      <c r="C54" s="2"/>
      <c r="D54" s="2"/>
      <c r="E54" s="2"/>
      <c r="F54" s="2"/>
      <c r="G54" s="2"/>
      <c r="H54" s="2"/>
      <c r="I54" s="2"/>
      <c r="J54" s="2"/>
      <c r="K54" s="2"/>
      <c r="L54" s="2"/>
      <c r="M54" s="2"/>
      <c r="N54" s="2"/>
    </row>
    <row r="55" spans="1:14" ht="14.25">
      <c r="A55" s="2"/>
      <c r="B55" s="2"/>
      <c r="C55" s="2"/>
      <c r="D55" s="2"/>
      <c r="E55" s="2"/>
      <c r="F55" s="2"/>
      <c r="G55" s="2"/>
      <c r="H55" s="2"/>
      <c r="I55" s="2"/>
      <c r="J55" s="2"/>
      <c r="K55" s="2"/>
      <c r="L55" s="2"/>
      <c r="M55" s="2"/>
      <c r="N55" s="2"/>
    </row>
    <row r="56" spans="1:14" ht="14.25">
      <c r="A56" s="2"/>
      <c r="B56" s="2"/>
      <c r="C56" s="2"/>
      <c r="D56" s="2"/>
      <c r="E56" s="2"/>
      <c r="F56" s="2"/>
      <c r="G56" s="2"/>
      <c r="H56" s="2"/>
      <c r="I56" s="2"/>
      <c r="J56" s="2"/>
      <c r="K56" s="2"/>
      <c r="L56" s="2"/>
      <c r="M56" s="301" t="s">
        <v>158</v>
      </c>
      <c r="N56" s="2"/>
    </row>
    <row r="57" spans="1:14" ht="14.25">
      <c r="A57" s="2"/>
      <c r="B57" s="2"/>
      <c r="C57" s="2"/>
      <c r="D57" s="2"/>
      <c r="E57" s="2"/>
      <c r="F57" s="2"/>
      <c r="G57" s="2"/>
      <c r="H57" s="2"/>
      <c r="I57" s="2"/>
      <c r="J57" s="2"/>
      <c r="K57" s="2"/>
      <c r="L57" s="2"/>
      <c r="M57" s="301" t="s">
        <v>159</v>
      </c>
      <c r="N57" s="2"/>
    </row>
    <row r="58" spans="1:14" ht="14.25">
      <c r="A58" s="2"/>
      <c r="B58" s="2"/>
      <c r="C58" s="2"/>
      <c r="D58" s="2"/>
      <c r="E58" s="2"/>
      <c r="F58" s="2"/>
      <c r="G58" s="2"/>
      <c r="H58" s="2"/>
      <c r="I58" s="2"/>
      <c r="J58" s="2"/>
      <c r="K58" s="2"/>
      <c r="L58" s="2"/>
      <c r="M58" s="2"/>
      <c r="N58" s="2"/>
    </row>
    <row r="59" spans="1:14" ht="14.25">
      <c r="A59" s="2"/>
      <c r="B59" s="2"/>
      <c r="C59" s="2"/>
      <c r="D59" s="2"/>
      <c r="E59" s="2"/>
      <c r="F59" s="2"/>
      <c r="G59" s="2"/>
      <c r="H59" s="2"/>
      <c r="I59" s="2"/>
      <c r="J59" s="2"/>
      <c r="K59" s="2"/>
      <c r="L59" s="2"/>
      <c r="M59" s="2"/>
      <c r="N59" s="2"/>
    </row>
    <row r="60" spans="1:14" ht="14.25">
      <c r="A60" s="2"/>
      <c r="B60" s="2"/>
      <c r="C60" s="2"/>
      <c r="D60" s="2"/>
      <c r="E60" s="2"/>
      <c r="F60" s="2"/>
      <c r="G60" s="2"/>
      <c r="H60" s="2"/>
      <c r="I60" s="2"/>
      <c r="J60" s="2"/>
      <c r="K60" s="2"/>
      <c r="L60" s="2"/>
      <c r="M60" s="2"/>
      <c r="N60" s="2"/>
    </row>
  </sheetData>
  <customSheetViews>
    <customSheetView guid="{317C48E9-FE06-4E00-8A52-A8C2146915B5}">
      <pageMargins left="0.85" right="0.39370078740157483" top="0" bottom="0" header="0.47244094488188981" footer="0.51181102362204722"/>
      <pageSetup paperSize="9" scale="90" orientation="portrait" r:id="rId1"/>
      <headerFooter alignWithMargins="0"/>
    </customSheetView>
    <customSheetView guid="{C5EFED1B-073D-45F3-A8D0-09846DE5D4F9}">
      <pageMargins left="0.85" right="0.39370078740157483" top="0" bottom="0" header="0.47244094488188981" footer="0.51181102362204722"/>
      <pageSetup paperSize="9" scale="90" orientation="portrait" r:id="rId2"/>
      <headerFooter alignWithMargins="0"/>
    </customSheetView>
    <customSheetView guid="{0FB194D5-7EDC-4541-856D-5310B5416D2C}">
      <pageMargins left="0.85" right="0.39370078740157483" top="0" bottom="0" header="0.47244094488188981" footer="0.51181102362204722"/>
      <pageSetup paperSize="9" scale="90" orientation="portrait" r:id="rId3"/>
      <headerFooter alignWithMargins="0"/>
    </customSheetView>
    <customSheetView guid="{86DCB3C0-0C6E-4E1F-BE35-98A4A3267C6F}" topLeftCell="A19">
      <selection activeCell="H28" sqref="H28"/>
      <pageMargins left="0.85" right="0.39370078740157483" top="0" bottom="0" header="0.47244094488188981" footer="0.51181102362204722"/>
      <pageSetup paperSize="9" scale="90" orientation="portrait" r:id="rId4"/>
      <headerFooter alignWithMargins="0"/>
    </customSheetView>
  </customSheetViews>
  <mergeCells count="1">
    <mergeCell ref="A1:B1"/>
  </mergeCells>
  <phoneticPr fontId="0" type="noConversion"/>
  <hyperlinks>
    <hyperlink ref="M56" location="'2.1.2 '!A1" display="Go to next page"/>
    <hyperlink ref="M57" location="Contents!A1" display="Back to contents"/>
  </hyperlinks>
  <pageMargins left="0.86614173228346458" right="0.39370078740157483" top="0" bottom="0" header="0.47244094488188981" footer="0.51181102362204722"/>
  <pageSetup scale="93" orientation="portrait"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zoomScaleNormal="100" workbookViewId="0">
      <selection activeCell="M52" sqref="M52"/>
    </sheetView>
  </sheetViews>
  <sheetFormatPr defaultRowHeight="12.75"/>
  <cols>
    <col min="1" max="3" width="9.140625" style="12"/>
    <col min="4" max="4" width="17.42578125" style="34" bestFit="1" customWidth="1"/>
    <col min="5" max="5" width="9.140625" style="12"/>
    <col min="6" max="6" width="11.5703125" style="12" customWidth="1"/>
    <col min="7" max="7" width="5.7109375" style="12" customWidth="1"/>
    <col min="8" max="8" width="9.85546875" style="37" customWidth="1"/>
    <col min="9" max="9" width="3.42578125" style="12" customWidth="1"/>
    <col min="10" max="16384" width="9.140625" style="12"/>
  </cols>
  <sheetData>
    <row r="1" spans="1:9" ht="33.75" customHeight="1">
      <c r="A1" s="15" t="s">
        <v>137</v>
      </c>
      <c r="C1" s="16" t="s">
        <v>226</v>
      </c>
      <c r="D1" s="13"/>
      <c r="E1" s="14"/>
      <c r="F1" s="14"/>
      <c r="G1" s="14"/>
      <c r="H1" s="17"/>
    </row>
    <row r="2" spans="1:9" ht="27.75" customHeight="1" thickBot="1">
      <c r="A2" s="18" t="s">
        <v>195</v>
      </c>
      <c r="B2" s="19"/>
      <c r="C2" s="19"/>
      <c r="D2" s="20"/>
      <c r="E2" s="19"/>
      <c r="F2" s="358" t="s">
        <v>185</v>
      </c>
      <c r="G2" s="19"/>
      <c r="H2" s="358" t="s">
        <v>186</v>
      </c>
      <c r="I2" s="21"/>
    </row>
    <row r="3" spans="1:9" s="21" customFormat="1" ht="14.25">
      <c r="B3" s="22" t="s">
        <v>225</v>
      </c>
      <c r="F3" s="23">
        <v>3981</v>
      </c>
      <c r="H3" s="23">
        <v>4077</v>
      </c>
    </row>
    <row r="4" spans="1:9" s="21" customFormat="1" ht="14.25">
      <c r="B4" s="22"/>
      <c r="H4" s="23"/>
    </row>
    <row r="5" spans="1:9" s="21" customFormat="1" ht="14.25">
      <c r="D5" s="24"/>
      <c r="H5" s="25" t="s">
        <v>121</v>
      </c>
    </row>
    <row r="6" spans="1:9" s="21" customFormat="1" ht="16.5">
      <c r="A6" s="21">
        <v>2008</v>
      </c>
      <c r="B6" s="21" t="s">
        <v>41</v>
      </c>
      <c r="F6" s="26">
        <v>3850</v>
      </c>
      <c r="H6" s="26">
        <v>3940</v>
      </c>
      <c r="I6" s="27"/>
    </row>
    <row r="7" spans="1:9" s="21" customFormat="1" ht="14.25">
      <c r="B7" s="21" t="s">
        <v>187</v>
      </c>
      <c r="F7" s="23">
        <v>3780</v>
      </c>
      <c r="H7" s="23">
        <v>3870</v>
      </c>
    </row>
    <row r="8" spans="1:9" s="21" customFormat="1" ht="14.25">
      <c r="B8" s="21" t="s">
        <v>43</v>
      </c>
      <c r="F8" s="23">
        <v>3920</v>
      </c>
      <c r="H8" s="23">
        <v>4020</v>
      </c>
    </row>
    <row r="9" spans="1:9" s="21" customFormat="1" ht="14.25">
      <c r="D9" s="24"/>
      <c r="F9" s="23"/>
      <c r="H9" s="23"/>
    </row>
    <row r="10" spans="1:9" s="21" customFormat="1" ht="14.25">
      <c r="A10" s="21">
        <v>2009</v>
      </c>
      <c r="B10" s="21" t="s">
        <v>39</v>
      </c>
      <c r="F10" s="23">
        <v>3950</v>
      </c>
      <c r="H10" s="23">
        <v>4050</v>
      </c>
    </row>
    <row r="11" spans="1:9" s="21" customFormat="1" ht="14.25">
      <c r="B11" s="21" t="s">
        <v>41</v>
      </c>
      <c r="F11" s="23">
        <v>3860</v>
      </c>
      <c r="H11" s="23">
        <v>3920</v>
      </c>
    </row>
    <row r="12" spans="1:9" s="21" customFormat="1" ht="14.25">
      <c r="B12" s="21" t="s">
        <v>42</v>
      </c>
      <c r="F12" s="23">
        <v>3830</v>
      </c>
      <c r="H12" s="23">
        <v>3900</v>
      </c>
    </row>
    <row r="13" spans="1:9" s="21" customFormat="1" ht="14.25">
      <c r="B13" s="21" t="s">
        <v>43</v>
      </c>
      <c r="F13" s="23">
        <v>4000</v>
      </c>
      <c r="H13" s="23">
        <v>4110</v>
      </c>
    </row>
    <row r="14" spans="1:9" s="21" customFormat="1" ht="14.25">
      <c r="D14" s="24"/>
      <c r="F14" s="23"/>
      <c r="H14" s="23"/>
    </row>
    <row r="15" spans="1:9" s="21" customFormat="1" ht="14.25">
      <c r="A15" s="21">
        <v>2010</v>
      </c>
      <c r="B15" s="21" t="s">
        <v>120</v>
      </c>
      <c r="F15" s="23">
        <v>3940</v>
      </c>
      <c r="H15" s="23">
        <v>4080</v>
      </c>
    </row>
    <row r="16" spans="1:9" s="21" customFormat="1" ht="14.25">
      <c r="B16" s="21" t="s">
        <v>41</v>
      </c>
      <c r="F16" s="23">
        <v>3920</v>
      </c>
      <c r="H16" s="23">
        <v>4060</v>
      </c>
    </row>
    <row r="17" spans="1:9" s="21" customFormat="1" ht="14.25">
      <c r="B17" s="21" t="s">
        <v>42</v>
      </c>
      <c r="F17" s="23">
        <v>3890</v>
      </c>
      <c r="H17" s="23">
        <v>3990</v>
      </c>
    </row>
    <row r="18" spans="1:9" s="21" customFormat="1" ht="14.25">
      <c r="B18" s="21" t="s">
        <v>43</v>
      </c>
      <c r="F18" s="23">
        <v>4060</v>
      </c>
      <c r="H18" s="23">
        <v>4220</v>
      </c>
    </row>
    <row r="19" spans="1:9" s="21" customFormat="1" ht="14.25">
      <c r="D19" s="24"/>
      <c r="F19" s="23"/>
      <c r="H19" s="23"/>
    </row>
    <row r="20" spans="1:9" s="21" customFormat="1" ht="14.25">
      <c r="A20" s="28">
        <v>2011</v>
      </c>
      <c r="B20" s="21" t="s">
        <v>39</v>
      </c>
      <c r="F20" s="23">
        <v>4010</v>
      </c>
      <c r="H20" s="23">
        <v>4110</v>
      </c>
    </row>
    <row r="21" spans="1:9" s="21" customFormat="1" ht="14.25">
      <c r="B21" s="21" t="s">
        <v>188</v>
      </c>
      <c r="F21" s="23">
        <v>3930</v>
      </c>
      <c r="H21" s="23">
        <v>4040</v>
      </c>
    </row>
    <row r="22" spans="1:9" s="21" customFormat="1" ht="16.5">
      <c r="B22" s="21" t="s">
        <v>42</v>
      </c>
      <c r="F22" s="23">
        <v>3880</v>
      </c>
      <c r="H22" s="23">
        <v>3970</v>
      </c>
      <c r="I22" s="29" t="s">
        <v>112</v>
      </c>
    </row>
    <row r="23" spans="1:9" s="21" customFormat="1" ht="14.25">
      <c r="B23" s="21" t="s">
        <v>43</v>
      </c>
      <c r="F23" s="23">
        <v>4000</v>
      </c>
      <c r="H23" s="23">
        <v>4090</v>
      </c>
    </row>
    <row r="24" spans="1:9" s="21" customFormat="1" ht="14.25">
      <c r="D24" s="24"/>
      <c r="F24" s="23"/>
      <c r="H24" s="23"/>
    </row>
    <row r="25" spans="1:9" s="21" customFormat="1" ht="14.25">
      <c r="A25" s="21">
        <v>2012</v>
      </c>
      <c r="B25" s="21" t="s">
        <v>39</v>
      </c>
      <c r="F25" s="23">
        <v>4020</v>
      </c>
      <c r="H25" s="23">
        <v>4180</v>
      </c>
    </row>
    <row r="26" spans="1:9" s="21" customFormat="1" ht="14.25">
      <c r="B26" s="21" t="s">
        <v>41</v>
      </c>
      <c r="F26" s="23">
        <v>3940</v>
      </c>
      <c r="H26" s="23">
        <v>4080</v>
      </c>
    </row>
    <row r="27" spans="1:9" s="21" customFormat="1" ht="14.25">
      <c r="B27" s="21" t="s">
        <v>42</v>
      </c>
      <c r="F27" s="23">
        <v>3920</v>
      </c>
      <c r="H27" s="23">
        <v>4060</v>
      </c>
    </row>
    <row r="28" spans="1:9" s="21" customFormat="1" ht="14.25">
      <c r="A28" s="30"/>
      <c r="B28" s="30" t="s">
        <v>43</v>
      </c>
      <c r="C28" s="30"/>
      <c r="D28" s="365"/>
      <c r="E28" s="30"/>
      <c r="F28" s="31">
        <v>4060</v>
      </c>
      <c r="H28" s="31">
        <v>4280</v>
      </c>
    </row>
    <row r="29" spans="1:9" s="21" customFormat="1" ht="14.25">
      <c r="B29" s="30"/>
      <c r="C29" s="30"/>
      <c r="D29" s="30"/>
      <c r="E29" s="30"/>
      <c r="F29" s="31"/>
      <c r="H29" s="31"/>
    </row>
    <row r="30" spans="1:9" s="21" customFormat="1" ht="14.25">
      <c r="A30" s="30">
        <v>2013</v>
      </c>
      <c r="B30" s="21" t="s">
        <v>39</v>
      </c>
      <c r="C30" s="30"/>
      <c r="D30" s="30"/>
      <c r="E30" s="30"/>
      <c r="F30" s="31">
        <v>3990</v>
      </c>
      <c r="H30" s="31">
        <v>4260</v>
      </c>
    </row>
    <row r="31" spans="1:9" s="21" customFormat="1" ht="14.25">
      <c r="A31" s="30"/>
      <c r="B31" s="21" t="s">
        <v>41</v>
      </c>
      <c r="C31" s="30"/>
      <c r="D31" s="30"/>
      <c r="E31" s="30"/>
      <c r="F31" s="31">
        <v>4010</v>
      </c>
      <c r="H31" s="31">
        <v>4280</v>
      </c>
    </row>
    <row r="32" spans="1:9" s="21" customFormat="1" ht="14.25">
      <c r="A32" s="30"/>
      <c r="B32" s="30" t="s">
        <v>42</v>
      </c>
      <c r="C32" s="30"/>
      <c r="D32" s="30"/>
      <c r="E32" s="30"/>
      <c r="F32" s="31">
        <v>3970</v>
      </c>
      <c r="H32" s="31">
        <v>4230</v>
      </c>
    </row>
    <row r="33" spans="1:9" s="21" customFormat="1" ht="14.25">
      <c r="A33" s="30"/>
      <c r="B33" s="30" t="s">
        <v>43</v>
      </c>
      <c r="C33" s="30"/>
      <c r="D33" s="30"/>
      <c r="E33" s="30"/>
      <c r="F33" s="31">
        <v>4100</v>
      </c>
      <c r="H33" s="31">
        <v>4420</v>
      </c>
    </row>
    <row r="34" spans="1:9" s="21" customFormat="1" ht="14.25">
      <c r="A34" s="30"/>
      <c r="B34" s="30"/>
      <c r="C34" s="30"/>
      <c r="D34" s="30"/>
      <c r="E34" s="30"/>
      <c r="F34" s="31"/>
      <c r="H34" s="31"/>
    </row>
    <row r="35" spans="1:9" s="21" customFormat="1" ht="14.25">
      <c r="A35" s="30">
        <v>2014</v>
      </c>
      <c r="B35" s="30" t="s">
        <v>39</v>
      </c>
      <c r="C35" s="30"/>
      <c r="D35" s="30"/>
      <c r="E35" s="30"/>
      <c r="F35" s="31">
        <v>4110</v>
      </c>
      <c r="H35" s="31">
        <v>4530</v>
      </c>
    </row>
    <row r="36" spans="1:9" s="21" customFormat="1" ht="14.25">
      <c r="A36" s="30"/>
      <c r="B36" s="30" t="s">
        <v>41</v>
      </c>
      <c r="C36" s="30"/>
      <c r="D36" s="30"/>
      <c r="E36" s="30"/>
      <c r="F36" s="31">
        <v>4010</v>
      </c>
      <c r="G36" s="30"/>
      <c r="H36" s="31">
        <v>4430</v>
      </c>
    </row>
    <row r="37" spans="1:9" s="21" customFormat="1" ht="14.25">
      <c r="A37" s="30"/>
      <c r="B37" s="30" t="s">
        <v>42</v>
      </c>
      <c r="C37" s="30"/>
      <c r="D37" s="30"/>
      <c r="E37" s="30"/>
      <c r="F37" s="31">
        <v>4030</v>
      </c>
      <c r="G37" s="30"/>
      <c r="H37" s="31">
        <v>4440</v>
      </c>
    </row>
    <row r="38" spans="1:9" s="21" customFormat="1" ht="14.25">
      <c r="A38" s="30"/>
      <c r="B38" s="30" t="s">
        <v>43</v>
      </c>
      <c r="C38" s="30"/>
      <c r="D38" s="30"/>
      <c r="E38" s="30"/>
      <c r="F38" s="31">
        <v>4170</v>
      </c>
      <c r="H38" s="31">
        <v>4670</v>
      </c>
    </row>
    <row r="39" spans="1:9" s="21" customFormat="1" ht="15" thickBot="1">
      <c r="A39" s="32"/>
      <c r="B39" s="32"/>
      <c r="C39" s="32"/>
      <c r="D39" s="32"/>
      <c r="E39" s="32"/>
      <c r="F39" s="33"/>
      <c r="G39" s="32"/>
      <c r="H39" s="33"/>
    </row>
    <row r="40" spans="1:9" s="21" customFormat="1" ht="14.25">
      <c r="B40" s="12"/>
      <c r="C40" s="12"/>
      <c r="D40" s="34"/>
      <c r="E40" s="12"/>
      <c r="F40" s="12"/>
      <c r="G40" s="12"/>
      <c r="H40" s="35" t="s">
        <v>122</v>
      </c>
      <c r="I40" s="30"/>
    </row>
    <row r="41" spans="1:9">
      <c r="A41" s="36" t="s">
        <v>198</v>
      </c>
      <c r="I41" s="38"/>
    </row>
    <row r="42" spans="1:9" ht="13.5">
      <c r="A42" s="36" t="s">
        <v>199</v>
      </c>
    </row>
    <row r="60" spans="1:11" ht="25.5" customHeight="1">
      <c r="A60" s="399" t="s">
        <v>230</v>
      </c>
      <c r="B60" s="399"/>
      <c r="C60" s="399"/>
      <c r="D60" s="399"/>
      <c r="E60" s="399"/>
      <c r="F60" s="399"/>
      <c r="G60" s="399"/>
      <c r="H60" s="399"/>
      <c r="I60" s="399"/>
    </row>
    <row r="61" spans="1:11" ht="14.25">
      <c r="H61" s="12"/>
      <c r="K61" s="301" t="s">
        <v>158</v>
      </c>
    </row>
    <row r="62" spans="1:11" ht="12.75" customHeight="1">
      <c r="H62" s="12"/>
      <c r="K62" s="301" t="s">
        <v>159</v>
      </c>
    </row>
    <row r="63" spans="1:11" ht="15">
      <c r="A63" s="40"/>
      <c r="H63" s="12"/>
      <c r="K63" s="103"/>
    </row>
    <row r="64" spans="1:11">
      <c r="D64" s="12"/>
      <c r="H64" s="12"/>
      <c r="J64" s="103"/>
      <c r="K64" s="103"/>
    </row>
    <row r="65" spans="1:11">
      <c r="A65" s="111"/>
      <c r="C65" s="34"/>
      <c r="D65" s="12"/>
      <c r="H65" s="12"/>
      <c r="J65" s="103"/>
      <c r="K65" s="103"/>
    </row>
    <row r="66" spans="1:11" ht="14.25">
      <c r="A66" s="111"/>
      <c r="C66" s="24"/>
      <c r="D66" s="12"/>
      <c r="H66" s="12"/>
    </row>
    <row r="67" spans="1:11" ht="14.25">
      <c r="A67" s="111"/>
      <c r="C67" s="24"/>
      <c r="D67" s="12"/>
      <c r="H67" s="12"/>
    </row>
    <row r="68" spans="1:11" ht="14.25">
      <c r="A68" s="111"/>
      <c r="C68" s="23"/>
      <c r="D68" s="12"/>
      <c r="H68" s="12"/>
    </row>
    <row r="69" spans="1:11" ht="14.25">
      <c r="A69" s="111"/>
      <c r="C69" s="23"/>
      <c r="D69" s="12"/>
      <c r="H69" s="12"/>
    </row>
    <row r="70" spans="1:11" ht="14.25">
      <c r="A70" s="111"/>
      <c r="C70" s="23"/>
      <c r="D70" s="12"/>
      <c r="H70" s="12"/>
    </row>
    <row r="71" spans="1:11">
      <c r="A71" s="41"/>
      <c r="C71" s="34"/>
      <c r="D71" s="12"/>
      <c r="H71" s="12"/>
    </row>
    <row r="72" spans="1:11" ht="14.25">
      <c r="A72" s="111"/>
      <c r="C72" s="24"/>
      <c r="D72" s="12"/>
      <c r="H72" s="12"/>
    </row>
    <row r="73" spans="1:11" ht="14.25">
      <c r="A73" s="111"/>
      <c r="C73" s="24"/>
      <c r="D73" s="12"/>
      <c r="H73" s="12"/>
    </row>
    <row r="74" spans="1:11" ht="14.25">
      <c r="A74" s="111"/>
      <c r="C74" s="24"/>
      <c r="D74" s="12"/>
      <c r="H74" s="12"/>
    </row>
    <row r="75" spans="1:11" ht="14.25">
      <c r="A75" s="111"/>
      <c r="C75" s="24"/>
      <c r="H75" s="12"/>
    </row>
    <row r="76" spans="1:11" ht="14.25">
      <c r="A76" s="111"/>
      <c r="C76" s="24"/>
      <c r="D76" s="12"/>
      <c r="H76" s="12"/>
    </row>
    <row r="77" spans="1:11" ht="14.25">
      <c r="A77" s="111"/>
      <c r="C77" s="24"/>
      <c r="D77" s="12"/>
      <c r="H77" s="12"/>
    </row>
    <row r="78" spans="1:11">
      <c r="A78" s="41"/>
      <c r="C78" s="34"/>
      <c r="D78" s="12"/>
      <c r="H78" s="12"/>
    </row>
    <row r="79" spans="1:11" ht="14.25">
      <c r="A79" s="111"/>
      <c r="C79" s="24"/>
      <c r="D79" s="12"/>
      <c r="H79" s="12"/>
    </row>
    <row r="80" spans="1:11" ht="14.25">
      <c r="A80" s="111"/>
      <c r="C80" s="24"/>
      <c r="D80" s="12"/>
      <c r="H80" s="12"/>
    </row>
    <row r="81" spans="1:8" ht="14.25">
      <c r="A81" s="111"/>
      <c r="C81" s="24"/>
      <c r="D81" s="12"/>
      <c r="H81" s="12"/>
    </row>
    <row r="82" spans="1:8" ht="14.25">
      <c r="A82" s="111"/>
      <c r="C82" s="24"/>
      <c r="D82" s="12"/>
      <c r="H82" s="12"/>
    </row>
    <row r="83" spans="1:8" ht="14.25">
      <c r="A83" s="111"/>
      <c r="C83" s="24"/>
      <c r="D83" s="12"/>
      <c r="H83" s="12"/>
    </row>
    <row r="84" spans="1:8" ht="14.25">
      <c r="A84" s="111"/>
      <c r="C84" s="24"/>
      <c r="D84" s="12"/>
      <c r="H84" s="12"/>
    </row>
    <row r="85" spans="1:8">
      <c r="A85" s="41"/>
      <c r="C85" s="34"/>
      <c r="D85" s="12"/>
      <c r="H85" s="12"/>
    </row>
    <row r="86" spans="1:8" ht="14.25">
      <c r="A86" s="111"/>
      <c r="C86" s="24"/>
      <c r="D86" s="12"/>
      <c r="H86" s="12"/>
    </row>
    <row r="87" spans="1:8" ht="14.25">
      <c r="A87" s="111"/>
      <c r="C87" s="24"/>
      <c r="H87" s="12"/>
    </row>
    <row r="88" spans="1:8" ht="14.25">
      <c r="A88" s="111"/>
      <c r="C88" s="24"/>
      <c r="D88" s="12"/>
      <c r="H88" s="12"/>
    </row>
    <row r="89" spans="1:8" ht="14.25">
      <c r="A89" s="111"/>
      <c r="C89" s="24"/>
      <c r="D89" s="12"/>
      <c r="H89" s="12"/>
    </row>
    <row r="90" spans="1:8" ht="14.25">
      <c r="A90" s="111"/>
      <c r="C90" s="24"/>
      <c r="D90" s="12"/>
    </row>
    <row r="91" spans="1:8" ht="14.25">
      <c r="A91" s="111"/>
      <c r="C91" s="24"/>
    </row>
  </sheetData>
  <customSheetViews>
    <customSheetView guid="{317C48E9-FE06-4E00-8A52-A8C2146915B5}">
      <pageMargins left="0.70866141732283472" right="0.70866141732283472" top="0.28999999999999998" bottom="0.3" header="0.31496062992125984" footer="0.31496062992125984"/>
      <pageSetup scale="85" orientation="portrait" r:id="rId1"/>
    </customSheetView>
    <customSheetView guid="{C5EFED1B-073D-45F3-A8D0-09846DE5D4F9}" showPageBreaks="1">
      <pageMargins left="0.70866141732283472" right="0.70866141732283472" top="0.28999999999999998" bottom="0.3" header="0.31496062992125984" footer="0.31496062992125984"/>
      <pageSetup scale="85" orientation="portrait" r:id="rId2"/>
    </customSheetView>
    <customSheetView guid="{0FB194D5-7EDC-4541-856D-5310B5416D2C}">
      <pageMargins left="0.70866141732283472" right="0.70866141732283472" top="0.28999999999999998" bottom="0.3" header="0.31496062992125984" footer="0.31496062992125984"/>
      <pageSetup scale="85" orientation="portrait" r:id="rId3"/>
    </customSheetView>
    <customSheetView guid="{86DCB3C0-0C6E-4E1F-BE35-98A4A3267C6F}">
      <selection activeCell="D63" sqref="D63"/>
      <pageMargins left="0.70866141732283472" right="0.70866141732283472" top="0.28999999999999998" bottom="0.3" header="0.31496062992125984" footer="0.31496062992125984"/>
      <pageSetup scale="85" orientation="portrait" r:id="rId4"/>
    </customSheetView>
  </customSheetViews>
  <mergeCells count="1">
    <mergeCell ref="A60:I60"/>
  </mergeCells>
  <hyperlinks>
    <hyperlink ref="K62" location="Contents!A1" display="Back to contents"/>
    <hyperlink ref="K61" location="'2.2'!A1" display="Go to next page"/>
  </hyperlinks>
  <pageMargins left="0.70866141732283472" right="0.70866141732283472" top="0.28999999999999998" bottom="0.3" header="0.31496062992125984" footer="0.31496062992125984"/>
  <pageSetup scale="85"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workbookViewId="0"/>
  </sheetViews>
  <sheetFormatPr defaultRowHeight="14.25"/>
  <cols>
    <col min="1" max="1" width="16.7109375" style="12" customWidth="1"/>
    <col min="2" max="2" width="7.5703125" style="34" customWidth="1"/>
    <col min="3" max="3" width="9.28515625" style="34" customWidth="1"/>
    <col min="4" max="4" width="7.85546875" style="21" customWidth="1"/>
    <col min="5" max="5" width="1.85546875" style="21" customWidth="1"/>
    <col min="6" max="6" width="7.5703125" style="34" customWidth="1"/>
    <col min="7" max="7" width="9.28515625" style="34" customWidth="1"/>
    <col min="8" max="8" width="7.85546875" style="12" customWidth="1"/>
    <col min="9" max="9" width="1.85546875" style="12" customWidth="1"/>
    <col min="10" max="12" width="9.28515625" style="12" customWidth="1"/>
    <col min="13" max="13" width="1.85546875" style="12" customWidth="1"/>
    <col min="14" max="14" width="7.5703125" style="88" customWidth="1"/>
    <col min="15" max="15" width="9.28515625" style="88" customWidth="1"/>
    <col min="16" max="16" width="8.140625" style="42" customWidth="1"/>
    <col min="17" max="16384" width="9.140625" style="12"/>
  </cols>
  <sheetData>
    <row r="1" spans="1:20" s="45" customFormat="1" ht="37.5">
      <c r="A1" s="43">
        <v>2.2000000000000002</v>
      </c>
      <c r="B1" s="382" t="s">
        <v>173</v>
      </c>
      <c r="C1" s="381"/>
      <c r="D1" s="381"/>
      <c r="E1" s="381"/>
      <c r="F1" s="381"/>
      <c r="G1" s="381"/>
      <c r="H1" s="381"/>
      <c r="I1" s="381"/>
      <c r="J1" s="381"/>
      <c r="K1" s="381"/>
      <c r="L1" s="381"/>
      <c r="M1" s="381"/>
      <c r="N1" s="381"/>
      <c r="O1" s="381"/>
      <c r="P1" s="381"/>
    </row>
    <row r="2" spans="1:20" s="45" customFormat="1" ht="11.25" customHeight="1">
      <c r="A2" s="43"/>
      <c r="B2" s="381"/>
      <c r="C2" s="381"/>
      <c r="D2" s="381"/>
      <c r="E2" s="381"/>
      <c r="F2" s="381"/>
      <c r="G2" s="381"/>
      <c r="H2" s="381"/>
      <c r="I2" s="381"/>
      <c r="J2" s="381"/>
      <c r="K2" s="381"/>
      <c r="L2" s="381"/>
      <c r="M2" s="381"/>
      <c r="N2" s="381"/>
      <c r="O2" s="381"/>
      <c r="P2" s="381"/>
    </row>
    <row r="3" spans="1:20" s="45" customFormat="1" ht="20.25" customHeight="1">
      <c r="B3" s="46" t="s">
        <v>133</v>
      </c>
      <c r="C3" s="47"/>
      <c r="D3" s="47"/>
      <c r="E3" s="47"/>
      <c r="F3" s="47"/>
      <c r="G3" s="47"/>
      <c r="N3" s="48"/>
      <c r="O3" s="48"/>
      <c r="P3" s="44"/>
    </row>
    <row r="4" spans="1:20" s="54" customFormat="1" ht="22.5" customHeight="1" thickBot="1">
      <c r="A4" s="386" t="s">
        <v>227</v>
      </c>
      <c r="B4" s="50"/>
      <c r="C4" s="50"/>
      <c r="D4" s="49"/>
      <c r="E4" s="49"/>
      <c r="F4" s="50"/>
      <c r="G4" s="50"/>
      <c r="H4" s="49"/>
      <c r="I4" s="49"/>
      <c r="J4" s="49"/>
      <c r="K4" s="49"/>
      <c r="L4" s="49"/>
      <c r="M4" s="49"/>
      <c r="N4" s="51"/>
      <c r="O4" s="52"/>
      <c r="P4" s="53" t="s">
        <v>62</v>
      </c>
    </row>
    <row r="5" spans="1:20" ht="15" thickBot="1">
      <c r="A5" s="55" t="s">
        <v>132</v>
      </c>
      <c r="B5" s="402">
        <v>1998</v>
      </c>
      <c r="C5" s="402"/>
      <c r="D5" s="402"/>
      <c r="E5" s="145"/>
      <c r="F5" s="402">
        <v>2008</v>
      </c>
      <c r="G5" s="402"/>
      <c r="H5" s="402"/>
      <c r="I5" s="145"/>
      <c r="J5" s="400" t="s">
        <v>221</v>
      </c>
      <c r="K5" s="400"/>
      <c r="L5" s="400"/>
      <c r="M5" s="145"/>
      <c r="N5" s="401" t="s">
        <v>200</v>
      </c>
      <c r="O5" s="401"/>
      <c r="P5" s="401"/>
    </row>
    <row r="6" spans="1:20" ht="15" thickBot="1">
      <c r="A6" s="57" t="s">
        <v>116</v>
      </c>
      <c r="B6" s="58" t="s">
        <v>63</v>
      </c>
      <c r="C6" s="58" t="s">
        <v>64</v>
      </c>
      <c r="D6" s="60" t="s">
        <v>6</v>
      </c>
      <c r="E6" s="145"/>
      <c r="F6" s="58" t="s">
        <v>63</v>
      </c>
      <c r="G6" s="58" t="s">
        <v>64</v>
      </c>
      <c r="H6" s="60" t="s">
        <v>6</v>
      </c>
      <c r="I6" s="145"/>
      <c r="J6" s="59" t="s">
        <v>63</v>
      </c>
      <c r="K6" s="59" t="s">
        <v>64</v>
      </c>
      <c r="L6" s="61" t="s">
        <v>6</v>
      </c>
      <c r="M6" s="145"/>
      <c r="N6" s="59" t="s">
        <v>63</v>
      </c>
      <c r="O6" s="59" t="s">
        <v>64</v>
      </c>
      <c r="P6" s="61" t="s">
        <v>6</v>
      </c>
    </row>
    <row r="7" spans="1:20">
      <c r="A7" s="62" t="s">
        <v>65</v>
      </c>
      <c r="B7" s="63">
        <v>174</v>
      </c>
      <c r="C7" s="63">
        <v>140</v>
      </c>
      <c r="D7" s="396">
        <f>SUM(B7:C7)</f>
        <v>314</v>
      </c>
      <c r="E7" s="28"/>
      <c r="F7" s="63">
        <v>84</v>
      </c>
      <c r="G7" s="63">
        <v>82</v>
      </c>
      <c r="H7" s="396">
        <f>SUM(F7:G7)</f>
        <v>166</v>
      </c>
      <c r="I7" s="28"/>
      <c r="J7" s="63">
        <v>88</v>
      </c>
      <c r="K7" s="63">
        <v>86</v>
      </c>
      <c r="L7" s="383">
        <f>SUM(J7:K7)</f>
        <v>174</v>
      </c>
      <c r="M7" s="28"/>
      <c r="N7" s="375">
        <v>88.853051996985684</v>
      </c>
      <c r="O7" s="375">
        <v>86.737503139914594</v>
      </c>
      <c r="P7" s="64">
        <v>175.59055513690026</v>
      </c>
      <c r="R7" s="65"/>
      <c r="S7" s="65"/>
      <c r="T7" s="65"/>
    </row>
    <row r="8" spans="1:20">
      <c r="A8" s="66" t="s">
        <v>51</v>
      </c>
      <c r="B8" s="63">
        <v>204</v>
      </c>
      <c r="C8" s="63">
        <v>169</v>
      </c>
      <c r="D8" s="396">
        <f t="shared" ref="D8:D27" si="0">SUM(B8:C8)</f>
        <v>373</v>
      </c>
      <c r="E8" s="28"/>
      <c r="F8" s="63">
        <v>109</v>
      </c>
      <c r="G8" s="63">
        <v>89</v>
      </c>
      <c r="H8" s="396">
        <f t="shared" ref="H8:H27" si="1">SUM(F8:G8)</f>
        <v>198</v>
      </c>
      <c r="I8" s="28"/>
      <c r="J8" s="63">
        <v>115</v>
      </c>
      <c r="K8" s="63">
        <v>94</v>
      </c>
      <c r="L8" s="383">
        <f t="shared" ref="L8:L27" si="2">SUM(J8:K8)</f>
        <v>209</v>
      </c>
      <c r="M8" s="28"/>
      <c r="N8" s="375">
        <v>115.29741271037429</v>
      </c>
      <c r="O8" s="375">
        <v>94.141924139663416</v>
      </c>
      <c r="P8" s="64">
        <v>209.43933685003771</v>
      </c>
      <c r="R8" s="65"/>
      <c r="S8" s="65"/>
      <c r="T8" s="65"/>
    </row>
    <row r="9" spans="1:20">
      <c r="A9" s="66" t="s">
        <v>66</v>
      </c>
      <c r="B9" s="63">
        <v>200</v>
      </c>
      <c r="C9" s="63">
        <v>170</v>
      </c>
      <c r="D9" s="396">
        <f t="shared" si="0"/>
        <v>370</v>
      </c>
      <c r="E9" s="28"/>
      <c r="F9" s="63">
        <v>124</v>
      </c>
      <c r="G9" s="63">
        <v>112</v>
      </c>
      <c r="H9" s="396">
        <f t="shared" si="1"/>
        <v>236</v>
      </c>
      <c r="I9" s="28"/>
      <c r="J9" s="63">
        <v>131</v>
      </c>
      <c r="K9" s="63">
        <v>118</v>
      </c>
      <c r="L9" s="383">
        <f t="shared" si="2"/>
        <v>249</v>
      </c>
      <c r="M9" s="28"/>
      <c r="N9" s="375">
        <v>131.16402913840747</v>
      </c>
      <c r="O9" s="375">
        <v>118.47073599598092</v>
      </c>
      <c r="P9" s="64">
        <v>249.63476513438837</v>
      </c>
      <c r="R9" s="65"/>
      <c r="S9" s="65"/>
      <c r="T9" s="65"/>
    </row>
    <row r="10" spans="1:20">
      <c r="A10" s="62" t="s">
        <v>67</v>
      </c>
      <c r="B10" s="63">
        <v>217</v>
      </c>
      <c r="C10" s="63">
        <v>236</v>
      </c>
      <c r="D10" s="396">
        <f t="shared" si="0"/>
        <v>453</v>
      </c>
      <c r="E10" s="28"/>
      <c r="F10" s="63">
        <v>149</v>
      </c>
      <c r="G10" s="63">
        <v>136</v>
      </c>
      <c r="H10" s="396">
        <f t="shared" si="1"/>
        <v>285</v>
      </c>
      <c r="I10" s="28"/>
      <c r="J10" s="63">
        <v>157</v>
      </c>
      <c r="K10" s="63">
        <v>143</v>
      </c>
      <c r="L10" s="383">
        <f t="shared" si="2"/>
        <v>300</v>
      </c>
      <c r="M10" s="28"/>
      <c r="N10" s="375">
        <v>157.60838985179603</v>
      </c>
      <c r="O10" s="375">
        <v>143.85732228083398</v>
      </c>
      <c r="P10" s="64">
        <v>301.46571213263002</v>
      </c>
      <c r="R10" s="65"/>
      <c r="S10" s="65"/>
      <c r="T10" s="65"/>
    </row>
    <row r="11" spans="1:20">
      <c r="A11" s="62" t="s">
        <v>68</v>
      </c>
      <c r="B11" s="63">
        <v>155</v>
      </c>
      <c r="C11" s="63">
        <v>146</v>
      </c>
      <c r="D11" s="396">
        <f t="shared" si="0"/>
        <v>301</v>
      </c>
      <c r="E11" s="28"/>
      <c r="F11" s="63">
        <v>79</v>
      </c>
      <c r="G11" s="63">
        <v>76</v>
      </c>
      <c r="H11" s="396">
        <f t="shared" si="1"/>
        <v>155</v>
      </c>
      <c r="I11" s="28"/>
      <c r="J11" s="63">
        <v>83</v>
      </c>
      <c r="K11" s="63">
        <v>80</v>
      </c>
      <c r="L11" s="383">
        <f t="shared" si="2"/>
        <v>163</v>
      </c>
      <c r="M11" s="28"/>
      <c r="N11" s="375">
        <v>83.564179854307966</v>
      </c>
      <c r="O11" s="375">
        <v>80.390856568701338</v>
      </c>
      <c r="P11" s="64">
        <v>163.95503642300929</v>
      </c>
      <c r="R11" s="65"/>
      <c r="S11" s="65"/>
      <c r="T11" s="65"/>
    </row>
    <row r="12" spans="1:20">
      <c r="A12" s="62" t="s">
        <v>69</v>
      </c>
      <c r="B12" s="63">
        <v>185</v>
      </c>
      <c r="C12" s="63">
        <v>188</v>
      </c>
      <c r="D12" s="396">
        <f t="shared" si="0"/>
        <v>373</v>
      </c>
      <c r="E12" s="28"/>
      <c r="F12" s="63">
        <v>73</v>
      </c>
      <c r="G12" s="63">
        <v>89</v>
      </c>
      <c r="H12" s="396">
        <f t="shared" si="1"/>
        <v>162</v>
      </c>
      <c r="I12" s="28"/>
      <c r="J12" s="63">
        <v>77</v>
      </c>
      <c r="K12" s="63">
        <v>94</v>
      </c>
      <c r="L12" s="383">
        <f t="shared" si="2"/>
        <v>171</v>
      </c>
      <c r="M12" s="28"/>
      <c r="N12" s="375">
        <v>77.21753328309471</v>
      </c>
      <c r="O12" s="375">
        <v>94.141924139663416</v>
      </c>
      <c r="P12" s="64">
        <v>171.35945742275811</v>
      </c>
      <c r="R12" s="65"/>
      <c r="S12" s="65"/>
      <c r="T12" s="65"/>
    </row>
    <row r="13" spans="1:20">
      <c r="A13" s="62" t="s">
        <v>70</v>
      </c>
      <c r="B13" s="63">
        <v>152</v>
      </c>
      <c r="C13" s="63">
        <v>183</v>
      </c>
      <c r="D13" s="396">
        <f t="shared" si="0"/>
        <v>335</v>
      </c>
      <c r="E13" s="28"/>
      <c r="F13" s="63">
        <v>83</v>
      </c>
      <c r="G13" s="63">
        <v>102</v>
      </c>
      <c r="H13" s="396">
        <f t="shared" si="1"/>
        <v>185</v>
      </c>
      <c r="I13" s="28"/>
      <c r="J13" s="63">
        <v>87</v>
      </c>
      <c r="K13" s="63">
        <v>107</v>
      </c>
      <c r="L13" s="383">
        <f t="shared" si="2"/>
        <v>194</v>
      </c>
      <c r="M13" s="28"/>
      <c r="N13" s="375">
        <v>87.795277568450146</v>
      </c>
      <c r="O13" s="375">
        <v>107.89299171062549</v>
      </c>
      <c r="P13" s="64">
        <v>195.68826927907566</v>
      </c>
      <c r="R13" s="65"/>
      <c r="S13" s="65"/>
      <c r="T13" s="65"/>
    </row>
    <row r="14" spans="1:20">
      <c r="A14" s="62" t="s">
        <v>71</v>
      </c>
      <c r="B14" s="63">
        <v>183</v>
      </c>
      <c r="C14" s="63">
        <v>213</v>
      </c>
      <c r="D14" s="396">
        <f t="shared" si="0"/>
        <v>396</v>
      </c>
      <c r="E14" s="28"/>
      <c r="F14" s="63">
        <v>131</v>
      </c>
      <c r="G14" s="63">
        <v>150</v>
      </c>
      <c r="H14" s="396">
        <f t="shared" si="1"/>
        <v>281</v>
      </c>
      <c r="I14" s="28"/>
      <c r="J14" s="63">
        <v>138</v>
      </c>
      <c r="K14" s="63">
        <v>158</v>
      </c>
      <c r="L14" s="383">
        <f t="shared" si="2"/>
        <v>296</v>
      </c>
      <c r="M14" s="28"/>
      <c r="N14" s="375">
        <v>138.56845013815624</v>
      </c>
      <c r="O14" s="375">
        <v>158.66616428033157</v>
      </c>
      <c r="P14" s="64">
        <v>297.23461441848781</v>
      </c>
      <c r="R14" s="65"/>
      <c r="S14" s="65"/>
      <c r="T14" s="65"/>
    </row>
    <row r="15" spans="1:20">
      <c r="A15" s="62" t="s">
        <v>72</v>
      </c>
      <c r="B15" s="63">
        <v>183</v>
      </c>
      <c r="C15" s="63">
        <v>156</v>
      </c>
      <c r="D15" s="396">
        <f t="shared" si="0"/>
        <v>339</v>
      </c>
      <c r="E15" s="28"/>
      <c r="F15" s="63">
        <v>168</v>
      </c>
      <c r="G15" s="63">
        <v>154</v>
      </c>
      <c r="H15" s="396">
        <f t="shared" si="1"/>
        <v>322</v>
      </c>
      <c r="I15" s="28"/>
      <c r="J15" s="63">
        <v>177</v>
      </c>
      <c r="K15" s="63">
        <v>162</v>
      </c>
      <c r="L15" s="383">
        <f t="shared" si="2"/>
        <v>339</v>
      </c>
      <c r="M15" s="28"/>
      <c r="N15" s="375">
        <v>177.70610399397137</v>
      </c>
      <c r="O15" s="375">
        <v>162.89726199447375</v>
      </c>
      <c r="P15" s="64">
        <v>340.60336598844515</v>
      </c>
      <c r="R15" s="65"/>
      <c r="S15" s="65"/>
      <c r="T15" s="65"/>
    </row>
    <row r="16" spans="1:20">
      <c r="A16" s="62" t="s">
        <v>73</v>
      </c>
      <c r="B16" s="63">
        <v>177</v>
      </c>
      <c r="C16" s="63">
        <v>170</v>
      </c>
      <c r="D16" s="396">
        <f t="shared" si="0"/>
        <v>347</v>
      </c>
      <c r="E16" s="28"/>
      <c r="F16" s="63">
        <v>169</v>
      </c>
      <c r="G16" s="63">
        <v>173</v>
      </c>
      <c r="H16" s="396">
        <f t="shared" si="1"/>
        <v>342</v>
      </c>
      <c r="I16" s="28"/>
      <c r="J16" s="63">
        <v>178</v>
      </c>
      <c r="K16" s="63">
        <v>182</v>
      </c>
      <c r="L16" s="383">
        <f t="shared" si="2"/>
        <v>360</v>
      </c>
      <c r="M16" s="28"/>
      <c r="N16" s="375">
        <v>178.76387842250693</v>
      </c>
      <c r="O16" s="375">
        <v>182.99497613664911</v>
      </c>
      <c r="P16" s="64">
        <v>361.75885455915602</v>
      </c>
      <c r="R16" s="65"/>
      <c r="S16" s="65"/>
      <c r="T16" s="65"/>
    </row>
    <row r="17" spans="1:20">
      <c r="A17" s="62" t="s">
        <v>74</v>
      </c>
      <c r="B17" s="63">
        <v>204</v>
      </c>
      <c r="C17" s="63">
        <v>152</v>
      </c>
      <c r="D17" s="396">
        <f t="shared" si="0"/>
        <v>356</v>
      </c>
      <c r="E17" s="28"/>
      <c r="F17" s="63">
        <v>157</v>
      </c>
      <c r="G17" s="63">
        <v>131</v>
      </c>
      <c r="H17" s="396">
        <f t="shared" si="1"/>
        <v>288</v>
      </c>
      <c r="I17" s="28"/>
      <c r="J17" s="63">
        <v>165</v>
      </c>
      <c r="K17" s="63">
        <v>138</v>
      </c>
      <c r="L17" s="383">
        <f t="shared" si="2"/>
        <v>303</v>
      </c>
      <c r="M17" s="28"/>
      <c r="N17" s="375">
        <v>166.07058528008039</v>
      </c>
      <c r="O17" s="375">
        <v>138.56845013815624</v>
      </c>
      <c r="P17" s="64">
        <v>304.63903541823663</v>
      </c>
      <c r="R17" s="65"/>
      <c r="S17" s="65"/>
      <c r="T17" s="65"/>
    </row>
    <row r="18" spans="1:20">
      <c r="A18" s="62" t="s">
        <v>75</v>
      </c>
      <c r="B18" s="63">
        <v>127</v>
      </c>
      <c r="C18" s="63">
        <v>113</v>
      </c>
      <c r="D18" s="396">
        <f t="shared" si="0"/>
        <v>240</v>
      </c>
      <c r="E18" s="28"/>
      <c r="F18" s="63">
        <v>172</v>
      </c>
      <c r="G18" s="63">
        <v>154</v>
      </c>
      <c r="H18" s="396">
        <f t="shared" si="1"/>
        <v>326</v>
      </c>
      <c r="I18" s="28"/>
      <c r="J18" s="63">
        <v>181</v>
      </c>
      <c r="K18" s="63">
        <v>162</v>
      </c>
      <c r="L18" s="383">
        <f t="shared" si="2"/>
        <v>343</v>
      </c>
      <c r="M18" s="28"/>
      <c r="N18" s="375">
        <v>181.93720170811358</v>
      </c>
      <c r="O18" s="375">
        <v>162.89726199447375</v>
      </c>
      <c r="P18" s="64">
        <v>344.8344637025873</v>
      </c>
      <c r="R18" s="65"/>
      <c r="S18" s="65"/>
      <c r="T18" s="65"/>
    </row>
    <row r="19" spans="1:20">
      <c r="A19" s="62" t="s">
        <v>76</v>
      </c>
      <c r="B19" s="63">
        <v>127</v>
      </c>
      <c r="C19" s="63">
        <v>75</v>
      </c>
      <c r="D19" s="396">
        <f t="shared" si="0"/>
        <v>202</v>
      </c>
      <c r="E19" s="28"/>
      <c r="F19" s="63">
        <v>197</v>
      </c>
      <c r="G19" s="63">
        <v>134</v>
      </c>
      <c r="H19" s="396">
        <f t="shared" si="1"/>
        <v>331</v>
      </c>
      <c r="I19" s="28"/>
      <c r="J19" s="63">
        <v>207</v>
      </c>
      <c r="K19" s="63">
        <v>141</v>
      </c>
      <c r="L19" s="383">
        <f t="shared" si="2"/>
        <v>348</v>
      </c>
      <c r="M19" s="28"/>
      <c r="N19" s="375">
        <v>208.38156242150214</v>
      </c>
      <c r="O19" s="375">
        <v>141.74177342376291</v>
      </c>
      <c r="P19" s="64">
        <v>350.12333584526505</v>
      </c>
      <c r="R19" s="65"/>
      <c r="S19" s="65"/>
      <c r="T19" s="65"/>
    </row>
    <row r="20" spans="1:20">
      <c r="A20" s="62" t="s">
        <v>77</v>
      </c>
      <c r="B20" s="63">
        <v>88</v>
      </c>
      <c r="C20" s="63">
        <v>105</v>
      </c>
      <c r="D20" s="396">
        <f t="shared" si="0"/>
        <v>193</v>
      </c>
      <c r="E20" s="28"/>
      <c r="F20" s="63">
        <v>130</v>
      </c>
      <c r="G20" s="63">
        <v>112</v>
      </c>
      <c r="H20" s="396">
        <f t="shared" si="1"/>
        <v>242</v>
      </c>
      <c r="I20" s="28"/>
      <c r="J20" s="63">
        <v>137</v>
      </c>
      <c r="K20" s="63">
        <v>118</v>
      </c>
      <c r="L20" s="383">
        <f t="shared" si="2"/>
        <v>255</v>
      </c>
      <c r="M20" s="28"/>
      <c r="N20" s="375">
        <v>137.5106757096207</v>
      </c>
      <c r="O20" s="375">
        <v>118.47073599598092</v>
      </c>
      <c r="P20" s="64">
        <v>255.9814117056016</v>
      </c>
      <c r="R20" s="65"/>
      <c r="S20" s="65"/>
      <c r="T20" s="65"/>
    </row>
    <row r="21" spans="1:20">
      <c r="A21" s="62" t="s">
        <v>78</v>
      </c>
      <c r="B21" s="63">
        <v>51</v>
      </c>
      <c r="C21" s="63">
        <v>93</v>
      </c>
      <c r="D21" s="396">
        <f t="shared" si="0"/>
        <v>144</v>
      </c>
      <c r="E21" s="28"/>
      <c r="F21" s="63">
        <v>105</v>
      </c>
      <c r="G21" s="63">
        <v>78</v>
      </c>
      <c r="H21" s="396">
        <f t="shared" si="1"/>
        <v>183</v>
      </c>
      <c r="I21" s="28"/>
      <c r="J21" s="63">
        <v>111</v>
      </c>
      <c r="K21" s="63">
        <v>82</v>
      </c>
      <c r="L21" s="383">
        <f t="shared" si="2"/>
        <v>193</v>
      </c>
      <c r="M21" s="28"/>
      <c r="N21" s="375">
        <v>111.06631499623212</v>
      </c>
      <c r="O21" s="375">
        <v>82.506405425772428</v>
      </c>
      <c r="P21" s="64">
        <v>193.57272042200455</v>
      </c>
      <c r="R21" s="65"/>
      <c r="S21" s="65"/>
      <c r="T21" s="65"/>
    </row>
    <row r="22" spans="1:20">
      <c r="A22" s="62" t="s">
        <v>79</v>
      </c>
      <c r="B22" s="63">
        <v>41</v>
      </c>
      <c r="C22" s="63">
        <v>70</v>
      </c>
      <c r="D22" s="396">
        <f t="shared" si="0"/>
        <v>111</v>
      </c>
      <c r="E22" s="28"/>
      <c r="F22" s="63">
        <v>54</v>
      </c>
      <c r="G22" s="63">
        <v>74</v>
      </c>
      <c r="H22" s="396">
        <f t="shared" si="1"/>
        <v>128</v>
      </c>
      <c r="I22" s="28"/>
      <c r="J22" s="63">
        <v>57</v>
      </c>
      <c r="K22" s="63">
        <v>78</v>
      </c>
      <c r="L22" s="383">
        <f t="shared" si="2"/>
        <v>135</v>
      </c>
      <c r="M22" s="28"/>
      <c r="N22" s="375">
        <v>57.119819140919368</v>
      </c>
      <c r="O22" s="375">
        <v>78.275307711630248</v>
      </c>
      <c r="P22" s="64">
        <v>135.39512685254962</v>
      </c>
      <c r="R22" s="65"/>
      <c r="S22" s="65"/>
      <c r="T22" s="65"/>
    </row>
    <row r="23" spans="1:20">
      <c r="A23" s="62" t="s">
        <v>80</v>
      </c>
      <c r="B23" s="63">
        <v>25</v>
      </c>
      <c r="C23" s="63">
        <v>44</v>
      </c>
      <c r="D23" s="396">
        <f t="shared" si="0"/>
        <v>69</v>
      </c>
      <c r="E23" s="28"/>
      <c r="F23" s="63">
        <v>26</v>
      </c>
      <c r="G23" s="63">
        <v>57</v>
      </c>
      <c r="H23" s="396">
        <f t="shared" si="1"/>
        <v>83</v>
      </c>
      <c r="I23" s="28"/>
      <c r="J23" s="63">
        <v>27</v>
      </c>
      <c r="K23" s="63">
        <v>60</v>
      </c>
      <c r="L23" s="383">
        <f t="shared" si="2"/>
        <v>87</v>
      </c>
      <c r="M23" s="28"/>
      <c r="N23" s="375">
        <v>27.502135141924139</v>
      </c>
      <c r="O23" s="375">
        <v>60.293142426526003</v>
      </c>
      <c r="P23" s="64">
        <v>87.795277568450146</v>
      </c>
      <c r="R23" s="65"/>
      <c r="S23" s="65"/>
      <c r="T23" s="65"/>
    </row>
    <row r="24" spans="1:20">
      <c r="A24" s="62" t="s">
        <v>81</v>
      </c>
      <c r="B24" s="63">
        <v>7</v>
      </c>
      <c r="C24" s="63">
        <v>19</v>
      </c>
      <c r="D24" s="396">
        <f t="shared" si="0"/>
        <v>26</v>
      </c>
      <c r="E24" s="28"/>
      <c r="F24" s="63">
        <v>9</v>
      </c>
      <c r="G24" s="63">
        <v>36</v>
      </c>
      <c r="H24" s="396">
        <f t="shared" si="1"/>
        <v>45</v>
      </c>
      <c r="I24" s="28"/>
      <c r="J24" s="63">
        <v>9</v>
      </c>
      <c r="K24" s="63">
        <v>38</v>
      </c>
      <c r="L24" s="383">
        <f t="shared" si="2"/>
        <v>47</v>
      </c>
      <c r="M24" s="28"/>
      <c r="N24" s="375">
        <v>9.5199698568198965</v>
      </c>
      <c r="O24" s="375">
        <v>38.079879427279586</v>
      </c>
      <c r="P24" s="64">
        <v>47.599849284099484</v>
      </c>
      <c r="R24" s="65"/>
      <c r="S24" s="65"/>
      <c r="T24" s="65"/>
    </row>
    <row r="25" spans="1:20">
      <c r="A25" s="62" t="s">
        <v>82</v>
      </c>
      <c r="B25" s="63">
        <v>7</v>
      </c>
      <c r="C25" s="63">
        <v>11</v>
      </c>
      <c r="D25" s="396">
        <f t="shared" si="0"/>
        <v>18</v>
      </c>
      <c r="E25" s="28"/>
      <c r="F25" s="63">
        <v>2</v>
      </c>
      <c r="G25" s="63">
        <v>16</v>
      </c>
      <c r="H25" s="396">
        <f t="shared" si="1"/>
        <v>18</v>
      </c>
      <c r="I25" s="28"/>
      <c r="J25" s="63">
        <v>2</v>
      </c>
      <c r="K25" s="63">
        <v>17</v>
      </c>
      <c r="L25" s="383">
        <f t="shared" si="2"/>
        <v>19</v>
      </c>
      <c r="M25" s="28"/>
      <c r="N25" s="375">
        <v>2.1155488570710879</v>
      </c>
      <c r="O25" s="375">
        <v>16.924390856568703</v>
      </c>
      <c r="P25" s="64">
        <v>19.039939713639789</v>
      </c>
      <c r="R25" s="65"/>
      <c r="S25" s="65"/>
      <c r="T25" s="65"/>
    </row>
    <row r="26" spans="1:20">
      <c r="A26" s="62" t="s">
        <v>83</v>
      </c>
      <c r="B26" s="63">
        <v>0</v>
      </c>
      <c r="C26" s="63">
        <v>1</v>
      </c>
      <c r="D26" s="396">
        <f t="shared" si="0"/>
        <v>1</v>
      </c>
      <c r="E26" s="28"/>
      <c r="F26" s="63">
        <v>0</v>
      </c>
      <c r="G26" s="63">
        <v>4</v>
      </c>
      <c r="H26" s="396">
        <f t="shared" si="1"/>
        <v>4</v>
      </c>
      <c r="I26" s="28"/>
      <c r="J26" s="63">
        <v>0</v>
      </c>
      <c r="K26" s="63">
        <v>4</v>
      </c>
      <c r="L26" s="383">
        <f t="shared" si="2"/>
        <v>4</v>
      </c>
      <c r="M26" s="28"/>
      <c r="N26" s="375">
        <v>0</v>
      </c>
      <c r="O26" s="375">
        <v>4.2310977141421757</v>
      </c>
      <c r="P26" s="64">
        <v>4.2310977141421757</v>
      </c>
      <c r="R26" s="65"/>
      <c r="S26" s="65"/>
      <c r="T26" s="65"/>
    </row>
    <row r="27" spans="1:20">
      <c r="A27" s="62" t="s">
        <v>110</v>
      </c>
      <c r="B27" s="63">
        <v>4</v>
      </c>
      <c r="C27" s="63">
        <v>6</v>
      </c>
      <c r="D27" s="396">
        <f t="shared" si="0"/>
        <v>10</v>
      </c>
      <c r="E27" s="28"/>
      <c r="F27" s="63">
        <v>1</v>
      </c>
      <c r="G27" s="63">
        <v>0</v>
      </c>
      <c r="H27" s="396">
        <f t="shared" si="1"/>
        <v>1</v>
      </c>
      <c r="I27" s="28"/>
      <c r="J27" s="63">
        <v>1</v>
      </c>
      <c r="K27" s="63">
        <v>0</v>
      </c>
      <c r="L27" s="383">
        <f t="shared" si="2"/>
        <v>1</v>
      </c>
      <c r="M27" s="28"/>
      <c r="N27" s="375">
        <v>1.0577744285355439</v>
      </c>
      <c r="O27" s="375">
        <v>0</v>
      </c>
      <c r="P27" s="64">
        <v>1.0577744285355439</v>
      </c>
      <c r="R27" s="65"/>
      <c r="S27" s="65"/>
      <c r="T27" s="65"/>
    </row>
    <row r="28" spans="1:20">
      <c r="A28" s="62"/>
      <c r="B28" s="63"/>
      <c r="C28" s="63"/>
      <c r="D28" s="396"/>
      <c r="E28" s="28"/>
      <c r="F28" s="63"/>
      <c r="G28" s="63"/>
      <c r="H28" s="396"/>
      <c r="I28" s="28"/>
      <c r="J28" s="383"/>
      <c r="K28" s="63"/>
      <c r="L28" s="396"/>
      <c r="M28" s="28"/>
      <c r="N28" s="376"/>
      <c r="O28" s="63"/>
      <c r="P28" s="396"/>
    </row>
    <row r="29" spans="1:20" ht="15" thickBot="1">
      <c r="A29" s="67" t="s">
        <v>6</v>
      </c>
      <c r="B29" s="68">
        <v>2511</v>
      </c>
      <c r="C29" s="68">
        <v>2460</v>
      </c>
      <c r="D29" s="69">
        <v>4971</v>
      </c>
      <c r="E29" s="69"/>
      <c r="F29" s="68">
        <v>2022</v>
      </c>
      <c r="G29" s="68">
        <v>1959</v>
      </c>
      <c r="H29" s="69">
        <v>3981</v>
      </c>
      <c r="I29" s="69"/>
      <c r="J29" s="70">
        <v>2128</v>
      </c>
      <c r="K29" s="70">
        <v>2062</v>
      </c>
      <c r="L29" s="70">
        <f>SUM(L7:L27)</f>
        <v>4190</v>
      </c>
      <c r="M29" s="69"/>
      <c r="N29" s="377">
        <v>2138.8198944988699</v>
      </c>
      <c r="O29" s="377">
        <v>2072.1801055011306</v>
      </c>
      <c r="P29" s="70">
        <v>4211</v>
      </c>
      <c r="Q29" s="34"/>
      <c r="R29" s="65"/>
      <c r="S29" s="65"/>
      <c r="T29" s="34"/>
    </row>
    <row r="30" spans="1:20" s="74" customFormat="1">
      <c r="A30" s="71"/>
      <c r="B30" s="72"/>
      <c r="C30" s="72"/>
      <c r="D30" s="73"/>
      <c r="E30" s="73"/>
      <c r="F30" s="72"/>
      <c r="G30" s="72"/>
      <c r="H30" s="73"/>
      <c r="I30" s="73"/>
      <c r="J30" s="384"/>
      <c r="K30" s="384"/>
      <c r="L30" s="384"/>
      <c r="M30" s="73"/>
      <c r="N30" s="376"/>
      <c r="O30" s="376"/>
      <c r="P30" s="64"/>
    </row>
    <row r="31" spans="1:20">
      <c r="A31" s="62" t="s">
        <v>84</v>
      </c>
      <c r="B31" s="75"/>
      <c r="C31" s="75"/>
      <c r="F31" s="75"/>
      <c r="G31" s="75"/>
      <c r="H31" s="21"/>
      <c r="I31" s="21"/>
      <c r="J31" s="77"/>
      <c r="K31" s="77"/>
      <c r="L31" s="77"/>
      <c r="M31" s="21"/>
      <c r="N31" s="330"/>
      <c r="O31" s="331"/>
      <c r="P31" s="64"/>
    </row>
    <row r="32" spans="1:20">
      <c r="A32" s="62" t="s">
        <v>85</v>
      </c>
      <c r="B32" s="75">
        <v>578</v>
      </c>
      <c r="C32" s="75">
        <v>479</v>
      </c>
      <c r="D32" s="24">
        <v>1057</v>
      </c>
      <c r="E32" s="24"/>
      <c r="F32" s="75">
        <v>317</v>
      </c>
      <c r="G32" s="75">
        <v>283</v>
      </c>
      <c r="H32" s="21">
        <v>600</v>
      </c>
      <c r="I32" s="21"/>
      <c r="J32" s="77">
        <v>333.8811856317509</v>
      </c>
      <c r="K32" s="77">
        <v>298.07058528008042</v>
      </c>
      <c r="L32" s="77">
        <f>SUM(J32:K32)</f>
        <v>631.95177091183132</v>
      </c>
      <c r="M32" s="21"/>
      <c r="N32" s="331">
        <v>335.3144938457674</v>
      </c>
      <c r="O32" s="331">
        <v>299.35016327555894</v>
      </c>
      <c r="P32" s="64">
        <v>634.6646571213264</v>
      </c>
    </row>
    <row r="33" spans="1:16">
      <c r="A33" s="62" t="s">
        <v>86</v>
      </c>
      <c r="B33" s="75">
        <v>1710</v>
      </c>
      <c r="C33" s="75">
        <v>1632</v>
      </c>
      <c r="D33" s="24">
        <v>3342</v>
      </c>
      <c r="E33" s="24"/>
      <c r="F33" s="75">
        <v>1378</v>
      </c>
      <c r="G33" s="75">
        <v>1299</v>
      </c>
      <c r="H33" s="24">
        <v>2677</v>
      </c>
      <c r="I33" s="24"/>
      <c r="J33" s="77">
        <v>1451.3825671941725</v>
      </c>
      <c r="K33" s="77">
        <v>1368.1755840241146</v>
      </c>
      <c r="L33" s="77">
        <f>SUM(J33:K33)</f>
        <v>2819.5581512182871</v>
      </c>
      <c r="M33" s="24"/>
      <c r="N33" s="331">
        <v>1457.6131625219798</v>
      </c>
      <c r="O33" s="331">
        <v>1374.0489826676717</v>
      </c>
      <c r="P33" s="64">
        <v>2831.6621451896517</v>
      </c>
    </row>
    <row r="34" spans="1:16">
      <c r="A34" s="62" t="s">
        <v>87</v>
      </c>
      <c r="B34" s="75">
        <v>219</v>
      </c>
      <c r="C34" s="75">
        <v>343</v>
      </c>
      <c r="D34" s="24">
        <v>562</v>
      </c>
      <c r="E34" s="24"/>
      <c r="F34" s="75">
        <v>326</v>
      </c>
      <c r="G34" s="75">
        <v>377</v>
      </c>
      <c r="H34" s="21">
        <v>703</v>
      </c>
      <c r="I34" s="21"/>
      <c r="J34" s="77">
        <v>343.36046219542828</v>
      </c>
      <c r="K34" s="77">
        <v>397.07636272293405</v>
      </c>
      <c r="L34" s="77">
        <f>SUM(J34:K34)</f>
        <v>740.43682491836239</v>
      </c>
      <c r="M34" s="21"/>
      <c r="N34" s="331">
        <v>344.83446370258736</v>
      </c>
      <c r="O34" s="331">
        <v>398.78095955790008</v>
      </c>
      <c r="P34" s="64">
        <v>743.61542326048743</v>
      </c>
    </row>
    <row r="35" spans="1:16" ht="15" thickBot="1">
      <c r="A35" s="78" t="s">
        <v>110</v>
      </c>
      <c r="B35" s="79">
        <v>4</v>
      </c>
      <c r="C35" s="79">
        <v>6</v>
      </c>
      <c r="D35" s="366">
        <v>10</v>
      </c>
      <c r="E35" s="366"/>
      <c r="F35" s="80">
        <v>1</v>
      </c>
      <c r="G35" s="80">
        <v>0</v>
      </c>
      <c r="H35" s="32">
        <v>1</v>
      </c>
      <c r="I35" s="32"/>
      <c r="J35" s="385">
        <v>1.0532529515197189</v>
      </c>
      <c r="K35" s="385">
        <v>0</v>
      </c>
      <c r="L35" s="385">
        <f>SUM(J35:K35)</f>
        <v>1.0532529515197189</v>
      </c>
      <c r="M35" s="32"/>
      <c r="N35" s="378">
        <v>1.0577744285355439</v>
      </c>
      <c r="O35" s="378">
        <v>0</v>
      </c>
      <c r="P35" s="70">
        <v>1.0577744285355439</v>
      </c>
    </row>
    <row r="36" spans="1:16">
      <c r="A36" s="81"/>
      <c r="B36" s="82"/>
      <c r="C36" s="82"/>
      <c r="F36" s="83"/>
      <c r="G36" s="83"/>
      <c r="N36" s="84"/>
      <c r="O36" s="85"/>
      <c r="P36" s="38" t="s">
        <v>196</v>
      </c>
    </row>
    <row r="37" spans="1:16">
      <c r="A37" s="86" t="s">
        <v>212</v>
      </c>
      <c r="B37" s="75"/>
      <c r="C37" s="75"/>
      <c r="D37" s="62"/>
      <c r="E37" s="62"/>
      <c r="F37" s="75"/>
      <c r="G37" s="75"/>
      <c r="N37" s="76"/>
      <c r="O37" s="76"/>
    </row>
    <row r="38" spans="1:16">
      <c r="A38" s="87" t="s">
        <v>184</v>
      </c>
      <c r="B38" s="75"/>
      <c r="C38" s="75"/>
      <c r="D38" s="62"/>
      <c r="E38" s="62"/>
      <c r="F38" s="75"/>
      <c r="G38" s="75"/>
      <c r="N38" s="76"/>
      <c r="O38" s="76"/>
    </row>
    <row r="39" spans="1:16">
      <c r="A39" s="36" t="s">
        <v>222</v>
      </c>
      <c r="B39" s="24"/>
      <c r="C39" s="24"/>
      <c r="F39" s="24"/>
      <c r="G39" s="24"/>
      <c r="N39" s="77"/>
      <c r="O39" s="77"/>
    </row>
    <row r="40" spans="1:16">
      <c r="A40" s="21"/>
      <c r="B40" s="24"/>
      <c r="C40" s="24"/>
      <c r="F40" s="24"/>
      <c r="G40" s="24"/>
      <c r="H40" s="103"/>
      <c r="I40" s="103"/>
      <c r="J40" s="103"/>
      <c r="K40" s="103"/>
      <c r="L40" s="103"/>
      <c r="M40" s="103"/>
      <c r="N40" s="77"/>
      <c r="O40" s="77"/>
      <c r="P40" s="38"/>
    </row>
    <row r="41" spans="1:16">
      <c r="A41" s="21"/>
      <c r="B41" s="24"/>
      <c r="C41" s="24"/>
      <c r="F41" s="24"/>
      <c r="G41" s="24"/>
      <c r="H41" s="103"/>
      <c r="I41" s="103"/>
      <c r="J41" s="103"/>
      <c r="K41" s="103"/>
      <c r="L41" s="103"/>
      <c r="M41" s="103"/>
      <c r="N41" s="77"/>
      <c r="O41" s="77"/>
      <c r="P41" s="38"/>
    </row>
    <row r="42" spans="1:16">
      <c r="A42" s="21"/>
      <c r="B42" s="24"/>
      <c r="C42" s="24"/>
      <c r="F42" s="24"/>
      <c r="G42" s="24"/>
      <c r="H42" s="103"/>
      <c r="I42" s="103"/>
      <c r="J42" s="103"/>
      <c r="K42" s="103"/>
      <c r="L42" s="103"/>
      <c r="M42" s="103"/>
      <c r="N42" s="77"/>
      <c r="O42" s="77"/>
      <c r="P42" s="38"/>
    </row>
    <row r="43" spans="1:16">
      <c r="I43" s="103"/>
      <c r="J43" s="103"/>
      <c r="K43" s="103"/>
      <c r="L43" s="103"/>
      <c r="M43" s="103"/>
      <c r="P43" s="103"/>
    </row>
    <row r="44" spans="1:16">
      <c r="I44" s="301"/>
      <c r="J44" s="301"/>
      <c r="K44" s="301"/>
      <c r="L44" s="301"/>
      <c r="M44" s="301"/>
      <c r="P44" s="301" t="s">
        <v>158</v>
      </c>
    </row>
    <row r="45" spans="1:16">
      <c r="I45" s="301"/>
      <c r="J45" s="301"/>
      <c r="K45" s="301"/>
      <c r="L45" s="301"/>
      <c r="M45" s="301"/>
      <c r="P45" s="301" t="s">
        <v>159</v>
      </c>
    </row>
    <row r="46" spans="1:16">
      <c r="I46" s="103"/>
      <c r="J46" s="103"/>
      <c r="K46" s="103"/>
      <c r="L46" s="103"/>
      <c r="M46" s="103"/>
      <c r="P46" s="103"/>
    </row>
    <row r="47" spans="1:16">
      <c r="H47" s="103"/>
      <c r="I47" s="103"/>
      <c r="J47" s="103"/>
      <c r="K47" s="103"/>
      <c r="L47" s="103"/>
      <c r="M47" s="103"/>
      <c r="P47" s="38"/>
    </row>
    <row r="48" spans="1:16">
      <c r="H48" s="103"/>
      <c r="I48" s="103"/>
      <c r="J48" s="103"/>
      <c r="K48" s="103"/>
      <c r="L48" s="103"/>
      <c r="M48" s="103"/>
      <c r="P48" s="38"/>
    </row>
    <row r="49" spans="8:16">
      <c r="H49" s="103"/>
      <c r="I49" s="103"/>
      <c r="J49" s="103"/>
      <c r="K49" s="103"/>
      <c r="L49" s="103"/>
      <c r="M49" s="103"/>
      <c r="P49" s="38"/>
    </row>
    <row r="50" spans="8:16">
      <c r="H50" s="103"/>
      <c r="I50" s="103"/>
      <c r="J50" s="103"/>
      <c r="K50" s="103"/>
      <c r="L50" s="103"/>
      <c r="M50" s="103"/>
      <c r="P50" s="38"/>
    </row>
    <row r="51" spans="8:16">
      <c r="H51" s="103"/>
      <c r="I51" s="103"/>
      <c r="J51" s="103"/>
      <c r="K51" s="103"/>
      <c r="L51" s="103"/>
      <c r="M51" s="103"/>
      <c r="P51" s="38"/>
    </row>
    <row r="52" spans="8:16">
      <c r="H52" s="103"/>
      <c r="I52" s="103"/>
      <c r="J52" s="103"/>
      <c r="K52" s="103"/>
      <c r="L52" s="103"/>
      <c r="M52" s="103"/>
      <c r="P52" s="38"/>
    </row>
    <row r="53" spans="8:16">
      <c r="H53" s="103"/>
      <c r="I53" s="103"/>
      <c r="J53" s="103"/>
      <c r="K53" s="103"/>
      <c r="L53" s="103"/>
      <c r="M53" s="103"/>
      <c r="P53" s="38"/>
    </row>
  </sheetData>
  <customSheetViews>
    <customSheetView guid="{317C48E9-FE06-4E00-8A52-A8C2146915B5}" showPageBreaks="1" printArea="1">
      <pageMargins left="0.44" right="0.42" top="0.51181102362204722" bottom="0.98425196850393704" header="0.51181102362204722" footer="0.51181102362204722"/>
      <pageSetup paperSize="9" orientation="portrait" r:id="rId1"/>
      <headerFooter alignWithMargins="0"/>
    </customSheetView>
    <customSheetView guid="{C5EFED1B-073D-45F3-A8D0-09846DE5D4F9}" showPageBreaks="1" printArea="1">
      <pageMargins left="0.44" right="0.42" top="0.51181102362204722" bottom="0.98425196850393704" header="0.51181102362204722" footer="0.51181102362204722"/>
      <pageSetup paperSize="9" orientation="portrait" r:id="rId2"/>
      <headerFooter alignWithMargins="0"/>
    </customSheetView>
    <customSheetView guid="{0FB194D5-7EDC-4541-856D-5310B5416D2C}">
      <pageMargins left="0.44" right="0.42" top="0.51181102362204722" bottom="0.98425196850393704" header="0.51181102362204722" footer="0.51181102362204722"/>
      <pageSetup paperSize="9" orientation="portrait" r:id="rId3"/>
      <headerFooter alignWithMargins="0"/>
    </customSheetView>
    <customSheetView guid="{86DCB3C0-0C6E-4E1F-BE35-98A4A3267C6F}" showPageBreaks="1" printArea="1">
      <selection activeCell="P9" sqref="P9"/>
      <pageMargins left="0.44" right="0.42" top="0.51181102362204722" bottom="0.98425196850393704" header="0.51181102362204722" footer="0.51181102362204722"/>
      <pageSetup paperSize="9" orientation="portrait" r:id="rId4"/>
      <headerFooter alignWithMargins="0"/>
    </customSheetView>
  </customSheetViews>
  <mergeCells count="4">
    <mergeCell ref="J5:L5"/>
    <mergeCell ref="N5:P5"/>
    <mergeCell ref="F5:H5"/>
    <mergeCell ref="B5:D5"/>
  </mergeCells>
  <hyperlinks>
    <hyperlink ref="P45" location="Contents!A1" display="Back to contents"/>
    <hyperlink ref="P44" location="'2.1.2 '!A1" display="Go to next page"/>
    <hyperlink ref="I44:P44" location="'2.2 &amp; 2.3chart '!A1" display="Go to next page"/>
  </hyperlinks>
  <pageMargins left="0.44" right="0.42" top="0.51181102362204722" bottom="0.98425196850393704" header="0.51181102362204722" footer="0.51181102362204722"/>
  <pageSetup paperSize="9" scale="77" orientation="portrait"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zoomScaleNormal="100" workbookViewId="0">
      <selection sqref="A1:J1"/>
    </sheetView>
  </sheetViews>
  <sheetFormatPr defaultRowHeight="12.75"/>
  <cols>
    <col min="1" max="3" width="9.140625" style="89"/>
    <col min="4" max="4" width="9.5703125" style="89" bestFit="1" customWidth="1"/>
    <col min="5" max="16384" width="9.140625" style="89"/>
  </cols>
  <sheetData>
    <row r="1" spans="1:10" ht="15.75">
      <c r="A1" s="403" t="s">
        <v>111</v>
      </c>
      <c r="B1" s="403"/>
      <c r="C1" s="403"/>
      <c r="D1" s="403"/>
      <c r="E1" s="403"/>
      <c r="F1" s="403"/>
      <c r="G1" s="403"/>
      <c r="H1" s="403"/>
      <c r="I1" s="403"/>
      <c r="J1" s="403"/>
    </row>
    <row r="2" spans="1:10" ht="15.75">
      <c r="A2" s="403" t="s">
        <v>131</v>
      </c>
      <c r="B2" s="403"/>
      <c r="C2" s="403"/>
      <c r="D2" s="403"/>
      <c r="E2" s="403"/>
      <c r="F2" s="403"/>
      <c r="G2" s="403"/>
      <c r="H2" s="403"/>
      <c r="I2" s="403"/>
      <c r="J2" s="403"/>
    </row>
    <row r="4" spans="1:10" ht="15">
      <c r="A4" s="21"/>
      <c r="B4" s="90"/>
      <c r="C4" s="90"/>
      <c r="D4" s="21"/>
      <c r="E4" s="21"/>
      <c r="F4" s="21"/>
      <c r="G4" s="21"/>
      <c r="H4" s="21"/>
      <c r="I4" s="21"/>
      <c r="J4" s="21"/>
    </row>
    <row r="5" spans="1:10" ht="15">
      <c r="A5" s="21"/>
      <c r="B5" s="91"/>
      <c r="C5" s="91"/>
      <c r="D5" s="21"/>
      <c r="E5" s="21"/>
      <c r="F5" s="21"/>
      <c r="G5" s="21"/>
      <c r="H5" s="21"/>
      <c r="I5" s="21"/>
      <c r="J5" s="21"/>
    </row>
    <row r="6" spans="1:10" ht="15">
      <c r="A6" s="21"/>
      <c r="B6" s="91"/>
      <c r="C6" s="91"/>
      <c r="D6" s="21"/>
      <c r="E6" s="21"/>
      <c r="F6" s="21"/>
      <c r="G6" s="21"/>
      <c r="H6" s="21"/>
      <c r="I6" s="21"/>
      <c r="J6" s="21"/>
    </row>
    <row r="7" spans="1:10" ht="15">
      <c r="A7" s="92"/>
      <c r="B7" s="93"/>
      <c r="C7" s="93"/>
      <c r="D7" s="21"/>
      <c r="E7" s="21"/>
      <c r="F7" s="21"/>
      <c r="G7" s="21"/>
      <c r="H7" s="21"/>
      <c r="I7" s="21"/>
      <c r="J7" s="21"/>
    </row>
    <row r="8" spans="1:10" ht="15">
      <c r="A8" s="92"/>
      <c r="B8" s="93"/>
      <c r="C8" s="93"/>
      <c r="D8" s="21"/>
      <c r="E8" s="21"/>
      <c r="F8" s="21"/>
      <c r="G8" s="21"/>
      <c r="H8" s="21"/>
      <c r="I8" s="21"/>
      <c r="J8" s="21"/>
    </row>
    <row r="9" spans="1:10" ht="15">
      <c r="A9" s="92"/>
      <c r="B9" s="93"/>
      <c r="C9" s="93"/>
      <c r="D9" s="21"/>
      <c r="E9" s="21"/>
      <c r="F9" s="21"/>
      <c r="G9" s="21"/>
      <c r="H9" s="21"/>
      <c r="I9" s="21"/>
      <c r="J9" s="21"/>
    </row>
    <row r="10" spans="1:10" ht="15">
      <c r="A10" s="92"/>
      <c r="B10" s="93"/>
      <c r="C10" s="93"/>
      <c r="D10" s="21"/>
      <c r="E10" s="21"/>
      <c r="F10" s="21"/>
      <c r="G10" s="21"/>
      <c r="H10" s="21"/>
      <c r="I10" s="21"/>
      <c r="J10" s="21"/>
    </row>
    <row r="11" spans="1:10" ht="15">
      <c r="A11" s="92"/>
      <c r="B11" s="93"/>
      <c r="C11" s="93"/>
      <c r="D11" s="21"/>
      <c r="E11" s="21"/>
      <c r="F11" s="21"/>
      <c r="G11" s="21"/>
      <c r="H11" s="21"/>
      <c r="I11" s="21"/>
      <c r="J11" s="21"/>
    </row>
    <row r="12" spans="1:10" ht="15">
      <c r="A12" s="92"/>
      <c r="B12" s="93"/>
      <c r="C12" s="93"/>
      <c r="D12" s="21"/>
      <c r="E12" s="21"/>
      <c r="F12" s="21"/>
      <c r="G12" s="21"/>
      <c r="H12" s="21"/>
      <c r="I12" s="21"/>
      <c r="J12" s="21"/>
    </row>
    <row r="13" spans="1:10" ht="15">
      <c r="A13" s="92"/>
      <c r="B13" s="93"/>
      <c r="C13" s="93"/>
      <c r="D13" s="21"/>
      <c r="E13" s="21"/>
      <c r="F13" s="21"/>
      <c r="G13" s="21"/>
      <c r="H13" s="21"/>
      <c r="I13" s="21"/>
      <c r="J13" s="21"/>
    </row>
    <row r="14" spans="1:10" ht="15">
      <c r="A14" s="92"/>
      <c r="B14" s="93"/>
      <c r="C14" s="93"/>
      <c r="D14" s="21"/>
      <c r="E14" s="21"/>
      <c r="F14" s="21"/>
      <c r="G14" s="21"/>
      <c r="H14" s="21"/>
      <c r="I14" s="21"/>
      <c r="J14" s="21"/>
    </row>
    <row r="15" spans="1:10" ht="15">
      <c r="A15" s="92"/>
      <c r="B15" s="93"/>
      <c r="C15" s="93"/>
      <c r="D15" s="21"/>
      <c r="E15" s="21"/>
      <c r="F15" s="21"/>
      <c r="G15" s="21"/>
      <c r="H15" s="21"/>
      <c r="I15" s="21"/>
      <c r="J15" s="21"/>
    </row>
    <row r="16" spans="1:10" ht="15">
      <c r="A16" s="92"/>
      <c r="B16" s="93"/>
      <c r="C16" s="93"/>
      <c r="D16" s="21"/>
      <c r="E16" s="21"/>
      <c r="F16" s="21"/>
      <c r="G16" s="21"/>
      <c r="H16" s="21"/>
      <c r="I16" s="21"/>
      <c r="J16" s="21"/>
    </row>
    <row r="17" spans="1:10" ht="15">
      <c r="A17" s="92"/>
      <c r="B17" s="93"/>
      <c r="C17" s="93"/>
      <c r="D17" s="21"/>
      <c r="E17" s="21"/>
      <c r="F17" s="21"/>
      <c r="G17" s="21"/>
      <c r="H17" s="21"/>
      <c r="I17" s="21"/>
      <c r="J17" s="21"/>
    </row>
    <row r="18" spans="1:10" ht="15">
      <c r="A18" s="92"/>
      <c r="B18" s="93"/>
      <c r="C18" s="93"/>
      <c r="D18" s="21"/>
      <c r="E18" s="21"/>
      <c r="F18" s="21"/>
      <c r="G18" s="21"/>
      <c r="H18" s="21"/>
      <c r="I18" s="21"/>
      <c r="J18" s="21"/>
    </row>
    <row r="19" spans="1:10" ht="15">
      <c r="A19" s="92"/>
      <c r="B19" s="93"/>
      <c r="C19" s="93"/>
      <c r="D19" s="21"/>
      <c r="E19" s="21"/>
      <c r="F19" s="21"/>
      <c r="G19" s="21"/>
      <c r="H19" s="21"/>
      <c r="I19" s="21"/>
      <c r="J19" s="21"/>
    </row>
    <row r="20" spans="1:10" ht="15">
      <c r="A20" s="92"/>
      <c r="B20" s="93"/>
      <c r="C20" s="93"/>
      <c r="D20" s="21"/>
      <c r="E20" s="21"/>
      <c r="F20" s="21"/>
      <c r="G20" s="21"/>
      <c r="H20" s="21"/>
      <c r="I20" s="21"/>
      <c r="J20" s="21"/>
    </row>
    <row r="21" spans="1:10" ht="15">
      <c r="A21" s="92"/>
      <c r="B21" s="93"/>
      <c r="C21" s="93"/>
      <c r="D21" s="21"/>
      <c r="E21" s="21"/>
      <c r="F21" s="21"/>
      <c r="G21" s="21"/>
      <c r="H21" s="21"/>
      <c r="I21" s="21"/>
      <c r="J21" s="21"/>
    </row>
    <row r="22" spans="1:10" ht="15">
      <c r="A22" s="92"/>
      <c r="B22" s="93"/>
      <c r="C22" s="93"/>
      <c r="D22" s="21"/>
      <c r="E22" s="21"/>
      <c r="F22" s="21"/>
      <c r="G22" s="21"/>
      <c r="H22" s="21"/>
      <c r="I22" s="21"/>
      <c r="J22" s="21"/>
    </row>
    <row r="23" spans="1:10" ht="15">
      <c r="A23" s="92"/>
      <c r="B23" s="93"/>
      <c r="C23" s="93"/>
      <c r="D23" s="21"/>
      <c r="E23" s="21"/>
      <c r="F23" s="21"/>
      <c r="G23" s="21"/>
      <c r="H23" s="21"/>
      <c r="I23" s="21"/>
      <c r="J23" s="21"/>
    </row>
    <row r="24" spans="1:10" ht="15">
      <c r="A24" s="92"/>
      <c r="B24" s="93"/>
      <c r="C24" s="93"/>
      <c r="D24" s="21"/>
      <c r="E24" s="21"/>
      <c r="F24" s="21"/>
      <c r="G24" s="21"/>
      <c r="H24" s="21"/>
      <c r="I24" s="21"/>
      <c r="J24" s="21"/>
    </row>
    <row r="25" spans="1:10" ht="15">
      <c r="A25" s="92"/>
      <c r="B25" s="93"/>
      <c r="C25" s="93"/>
      <c r="D25" s="21"/>
      <c r="E25" s="21"/>
      <c r="F25" s="21"/>
      <c r="G25" s="21"/>
      <c r="H25" s="21"/>
      <c r="I25" s="21"/>
      <c r="J25" s="21"/>
    </row>
    <row r="26" spans="1:10" ht="15">
      <c r="A26" s="92"/>
      <c r="B26" s="93"/>
      <c r="C26" s="93"/>
      <c r="D26" s="21"/>
      <c r="E26" s="21"/>
      <c r="F26" s="21"/>
      <c r="G26" s="21"/>
      <c r="H26" s="21"/>
      <c r="I26" s="21"/>
      <c r="J26" s="21"/>
    </row>
    <row r="27" spans="1:10" ht="15">
      <c r="A27" s="92"/>
      <c r="B27" s="93"/>
      <c r="C27" s="93"/>
      <c r="D27" s="21"/>
      <c r="E27" s="21"/>
      <c r="F27" s="21"/>
      <c r="G27" s="21"/>
      <c r="H27" s="21"/>
      <c r="I27" s="21"/>
      <c r="J27" s="21"/>
    </row>
    <row r="28" spans="1:10" ht="14.25">
      <c r="A28" s="21"/>
      <c r="B28" s="21"/>
      <c r="C28" s="21"/>
      <c r="D28" s="21"/>
      <c r="E28" s="21"/>
      <c r="F28" s="21"/>
      <c r="G28" s="21"/>
      <c r="H28" s="21"/>
      <c r="I28" s="21"/>
      <c r="J28" s="21"/>
    </row>
    <row r="29" spans="1:10" ht="14.25">
      <c r="A29" s="21"/>
      <c r="B29" s="21"/>
      <c r="C29" s="21"/>
      <c r="D29" s="21"/>
      <c r="E29" s="21"/>
      <c r="F29" s="21"/>
      <c r="G29" s="21"/>
      <c r="H29" s="21"/>
      <c r="I29" s="21"/>
      <c r="J29" s="21"/>
    </row>
    <row r="30" spans="1:10" ht="14.25">
      <c r="A30" s="21"/>
      <c r="B30" s="21"/>
      <c r="C30" s="21"/>
      <c r="D30" s="21"/>
      <c r="E30" s="21"/>
      <c r="F30" s="21"/>
      <c r="G30" s="21"/>
      <c r="H30" s="21"/>
      <c r="I30" s="21"/>
      <c r="J30" s="21"/>
    </row>
    <row r="31" spans="1:10" ht="14.25">
      <c r="A31" s="21"/>
      <c r="B31" s="21"/>
      <c r="C31" s="21"/>
      <c r="D31" s="21"/>
      <c r="E31" s="21"/>
      <c r="F31" s="21"/>
      <c r="G31" s="21"/>
      <c r="H31" s="21"/>
      <c r="I31" s="21"/>
      <c r="J31" s="21"/>
    </row>
    <row r="32" spans="1:10" ht="14.25">
      <c r="A32" s="21"/>
      <c r="B32" s="21"/>
      <c r="C32" s="21"/>
      <c r="D32" s="21"/>
      <c r="E32" s="21"/>
      <c r="F32" s="21"/>
      <c r="G32" s="21"/>
      <c r="H32" s="21"/>
      <c r="I32" s="21"/>
      <c r="J32" s="21"/>
    </row>
    <row r="33" spans="1:11" ht="14.25">
      <c r="A33" s="21"/>
      <c r="B33" s="21"/>
      <c r="C33" s="21"/>
      <c r="D33" s="21"/>
      <c r="E33" s="21"/>
      <c r="F33" s="21"/>
      <c r="G33" s="21"/>
      <c r="H33" s="21"/>
      <c r="I33" s="21"/>
      <c r="J33" s="21"/>
    </row>
    <row r="34" spans="1:11" ht="14.25">
      <c r="A34" s="21"/>
      <c r="B34" s="21"/>
      <c r="C34" s="21"/>
      <c r="D34" s="21"/>
      <c r="E34" s="21"/>
      <c r="F34" s="21"/>
      <c r="G34" s="21"/>
      <c r="H34" s="21"/>
      <c r="I34" s="21"/>
      <c r="J34" s="21"/>
    </row>
    <row r="35" spans="1:11" ht="14.25">
      <c r="A35" s="21"/>
      <c r="B35" s="21"/>
      <c r="C35" s="21"/>
      <c r="D35" s="21"/>
      <c r="E35" s="21"/>
      <c r="F35" s="21"/>
      <c r="G35" s="21"/>
      <c r="H35" s="21"/>
      <c r="I35" s="21"/>
      <c r="J35" s="21"/>
    </row>
    <row r="36" spans="1:11" ht="14.25">
      <c r="A36" s="21"/>
      <c r="B36" s="21"/>
      <c r="C36" s="21"/>
      <c r="D36" s="21"/>
      <c r="E36" s="21"/>
      <c r="F36" s="21"/>
      <c r="G36" s="21"/>
      <c r="H36" s="21"/>
      <c r="I36" s="21"/>
      <c r="J36" s="21"/>
    </row>
    <row r="37" spans="1:11" ht="14.25">
      <c r="A37" s="21"/>
      <c r="B37" s="21"/>
      <c r="C37" s="21"/>
      <c r="D37" s="21"/>
      <c r="E37" s="21"/>
      <c r="F37" s="21"/>
      <c r="G37" s="21"/>
      <c r="H37" s="21"/>
      <c r="I37" s="21"/>
      <c r="J37" s="21"/>
    </row>
    <row r="38" spans="1:11" ht="14.25">
      <c r="A38" s="21"/>
      <c r="B38" s="21"/>
      <c r="C38" s="21"/>
      <c r="D38" s="21"/>
      <c r="E38" s="21"/>
      <c r="F38" s="21"/>
      <c r="G38" s="21"/>
      <c r="H38" s="21"/>
      <c r="I38" s="21"/>
      <c r="J38" s="21"/>
    </row>
    <row r="39" spans="1:11" ht="14.25">
      <c r="A39" s="21"/>
      <c r="B39" s="21"/>
      <c r="C39" s="21"/>
      <c r="D39" s="21"/>
      <c r="E39" s="21"/>
      <c r="F39" s="21"/>
      <c r="G39" s="21"/>
      <c r="H39" s="21"/>
      <c r="I39" s="21"/>
      <c r="J39" s="21"/>
    </row>
    <row r="40" spans="1:11" ht="14.25">
      <c r="A40" s="21"/>
      <c r="B40" s="21"/>
      <c r="C40" s="21"/>
      <c r="D40" s="21"/>
      <c r="E40" s="21"/>
      <c r="F40" s="21"/>
      <c r="G40" s="21"/>
      <c r="H40" s="21"/>
      <c r="I40" s="21"/>
      <c r="J40" s="21"/>
      <c r="K40" s="94"/>
    </row>
    <row r="41" spans="1:11" ht="14.25">
      <c r="A41" s="21"/>
      <c r="B41" s="21"/>
      <c r="C41" s="21"/>
      <c r="D41" s="21"/>
      <c r="E41" s="21"/>
      <c r="F41" s="21"/>
      <c r="G41" s="21"/>
      <c r="H41" s="21"/>
      <c r="I41" s="21"/>
      <c r="J41" s="21"/>
      <c r="K41" s="94"/>
    </row>
    <row r="42" spans="1:11" ht="14.25">
      <c r="A42" s="21"/>
      <c r="B42" s="21"/>
      <c r="C42" s="21"/>
      <c r="D42" s="21"/>
      <c r="E42" s="21"/>
      <c r="F42" s="21"/>
      <c r="G42" s="21"/>
      <c r="H42" s="21"/>
      <c r="I42" s="21"/>
      <c r="J42" s="21"/>
      <c r="K42" s="94"/>
    </row>
    <row r="43" spans="1:11" ht="14.25">
      <c r="A43" s="21"/>
      <c r="B43" s="21"/>
      <c r="C43" s="21"/>
      <c r="D43" s="21"/>
      <c r="E43" s="21"/>
      <c r="F43" s="21"/>
      <c r="G43" s="21"/>
      <c r="H43" s="21"/>
      <c r="I43" s="21"/>
      <c r="J43" s="21"/>
      <c r="K43" s="94"/>
    </row>
    <row r="44" spans="1:11" ht="14.25">
      <c r="A44" s="21"/>
      <c r="B44" s="21"/>
      <c r="C44" s="21"/>
      <c r="D44" s="21"/>
      <c r="E44" s="21"/>
      <c r="F44" s="21"/>
      <c r="G44" s="21"/>
      <c r="H44" s="21"/>
      <c r="I44" s="21"/>
      <c r="J44" s="21"/>
      <c r="K44" s="94"/>
    </row>
    <row r="45" spans="1:11" ht="14.25">
      <c r="A45" s="21"/>
      <c r="B45" s="21"/>
      <c r="C45" s="21"/>
      <c r="D45" s="21"/>
      <c r="E45" s="21"/>
      <c r="F45" s="21"/>
      <c r="G45" s="21"/>
      <c r="H45" s="21"/>
      <c r="I45" s="21"/>
      <c r="J45" s="21"/>
      <c r="K45" s="94"/>
    </row>
    <row r="46" spans="1:11" ht="14.25">
      <c r="A46" s="21"/>
      <c r="B46" s="21"/>
      <c r="C46" s="21"/>
      <c r="D46" s="21"/>
      <c r="E46" s="21"/>
      <c r="F46" s="21"/>
      <c r="G46" s="21"/>
      <c r="H46" s="21"/>
      <c r="I46" s="21"/>
      <c r="J46" s="21"/>
      <c r="K46" s="94"/>
    </row>
    <row r="47" spans="1:11" ht="14.25">
      <c r="A47" s="21"/>
      <c r="B47" s="21"/>
      <c r="C47" s="21"/>
      <c r="D47" s="21"/>
      <c r="E47" s="21"/>
      <c r="F47" s="21"/>
      <c r="G47" s="21"/>
      <c r="H47" s="21"/>
      <c r="I47" s="21"/>
      <c r="J47" s="21"/>
      <c r="K47" s="94"/>
    </row>
    <row r="48" spans="1:11" ht="14.25">
      <c r="A48" s="21"/>
      <c r="B48" s="21"/>
      <c r="C48" s="21"/>
      <c r="D48" s="21"/>
      <c r="E48" s="21"/>
      <c r="F48" s="21"/>
      <c r="G48" s="21"/>
      <c r="H48" s="21"/>
      <c r="I48" s="21"/>
      <c r="J48" s="21"/>
      <c r="K48" s="94"/>
    </row>
    <row r="49" spans="1:11" ht="14.25">
      <c r="A49" s="21"/>
      <c r="B49" s="21"/>
      <c r="C49" s="21"/>
      <c r="D49" s="21"/>
      <c r="E49" s="21"/>
      <c r="F49" s="21"/>
      <c r="G49" s="21"/>
      <c r="H49" s="21"/>
      <c r="I49" s="21"/>
      <c r="J49" s="21"/>
      <c r="K49" s="94"/>
    </row>
    <row r="50" spans="1:11" ht="14.25">
      <c r="A50" s="21"/>
      <c r="B50" s="21"/>
      <c r="C50" s="21"/>
      <c r="D50" s="21"/>
      <c r="E50" s="21"/>
      <c r="F50" s="21"/>
      <c r="G50" s="21"/>
      <c r="H50" s="21"/>
      <c r="I50" s="21"/>
      <c r="J50" s="21"/>
      <c r="K50" s="94"/>
    </row>
    <row r="51" spans="1:11" ht="14.25">
      <c r="A51" s="21"/>
      <c r="B51" s="21"/>
      <c r="C51" s="21"/>
      <c r="D51" s="21"/>
      <c r="E51" s="21"/>
      <c r="F51" s="21"/>
      <c r="G51" s="21"/>
      <c r="H51" s="21"/>
      <c r="I51" s="21"/>
      <c r="J51" s="21"/>
      <c r="K51" s="94"/>
    </row>
    <row r="52" spans="1:11" ht="14.25">
      <c r="A52" s="21"/>
      <c r="B52" s="21"/>
      <c r="C52" s="21"/>
      <c r="D52" s="21"/>
      <c r="E52" s="21"/>
      <c r="F52" s="21"/>
      <c r="G52" s="21"/>
      <c r="H52" s="21"/>
      <c r="I52" s="21"/>
      <c r="J52" s="21"/>
      <c r="K52" s="94"/>
    </row>
    <row r="53" spans="1:11" ht="14.25">
      <c r="A53" s="21"/>
      <c r="B53" s="21"/>
      <c r="C53" s="21"/>
      <c r="D53" s="21"/>
      <c r="E53" s="21"/>
      <c r="F53" s="21"/>
      <c r="G53" s="21"/>
      <c r="H53" s="21"/>
      <c r="I53" s="21"/>
      <c r="J53" s="21"/>
      <c r="K53" s="94"/>
    </row>
    <row r="54" spans="1:11" ht="14.25">
      <c r="A54" s="21"/>
      <c r="B54" s="21"/>
      <c r="C54" s="21"/>
      <c r="D54" s="21"/>
      <c r="E54" s="21"/>
      <c r="F54" s="21"/>
      <c r="G54" s="21"/>
      <c r="H54" s="21"/>
      <c r="I54" s="21"/>
      <c r="J54" s="21"/>
      <c r="K54" s="94"/>
    </row>
    <row r="55" spans="1:11" ht="14.25">
      <c r="A55" s="21"/>
      <c r="B55" s="21"/>
      <c r="C55" s="21"/>
      <c r="D55" s="21"/>
      <c r="E55" s="21"/>
      <c r="F55" s="21"/>
      <c r="G55" s="21"/>
      <c r="H55" s="21"/>
      <c r="I55" s="21"/>
      <c r="J55" s="21"/>
      <c r="K55" s="94"/>
    </row>
    <row r="56" spans="1:11" ht="14.25">
      <c r="A56" s="21"/>
      <c r="B56" s="21"/>
      <c r="C56" s="21"/>
      <c r="D56" s="21"/>
      <c r="E56" s="21"/>
      <c r="F56" s="21"/>
      <c r="G56" s="21"/>
      <c r="H56" s="21"/>
      <c r="I56" s="21"/>
      <c r="J56" s="21"/>
      <c r="K56" s="94"/>
    </row>
    <row r="57" spans="1:11" ht="14.25">
      <c r="A57" s="21"/>
      <c r="B57" s="21"/>
      <c r="C57" s="21"/>
      <c r="D57" s="21"/>
      <c r="E57" s="21"/>
      <c r="F57" s="21"/>
      <c r="G57" s="21"/>
      <c r="H57" s="21"/>
      <c r="I57" s="21"/>
      <c r="J57" s="21"/>
      <c r="K57" s="94"/>
    </row>
    <row r="58" spans="1:11">
      <c r="K58" s="94"/>
    </row>
    <row r="61" spans="1:11">
      <c r="I61" s="94"/>
      <c r="J61" s="94"/>
    </row>
    <row r="62" spans="1:11" ht="14.25">
      <c r="F62" s="11"/>
      <c r="G62" s="12"/>
      <c r="H62" s="12"/>
      <c r="I62" s="404" t="s">
        <v>158</v>
      </c>
      <c r="J62" s="404"/>
    </row>
    <row r="63" spans="1:11" ht="12.75" customHeight="1">
      <c r="C63" s="95"/>
      <c r="I63" s="404" t="s">
        <v>159</v>
      </c>
      <c r="J63" s="404"/>
    </row>
    <row r="64" spans="1:11">
      <c r="B64" s="11"/>
      <c r="C64" s="11"/>
      <c r="D64" s="11"/>
      <c r="E64" s="11"/>
      <c r="F64" s="11"/>
      <c r="G64" s="11"/>
      <c r="I64" s="94"/>
      <c r="J64" s="94"/>
    </row>
    <row r="65" spans="2:10">
      <c r="B65" s="11"/>
      <c r="C65" s="11"/>
      <c r="D65" s="11"/>
      <c r="E65" s="11"/>
      <c r="F65" s="11"/>
      <c r="G65" s="96"/>
      <c r="I65" s="94"/>
      <c r="J65" s="94"/>
    </row>
    <row r="66" spans="2:10">
      <c r="B66" s="11"/>
      <c r="C66" s="11"/>
      <c r="D66" s="11"/>
      <c r="E66" s="11"/>
      <c r="F66" s="11"/>
      <c r="G66" s="96"/>
      <c r="I66" s="94"/>
      <c r="J66" s="94"/>
    </row>
    <row r="67" spans="2:10">
      <c r="B67" s="11"/>
      <c r="C67" s="11"/>
      <c r="D67" s="11"/>
      <c r="E67" s="11"/>
      <c r="F67" s="11"/>
      <c r="G67" s="96"/>
    </row>
    <row r="68" spans="2:10">
      <c r="B68" s="11"/>
      <c r="C68" s="11"/>
      <c r="D68" s="11"/>
      <c r="E68" s="11"/>
      <c r="F68" s="11"/>
      <c r="G68" s="96"/>
    </row>
    <row r="69" spans="2:10">
      <c r="B69" s="11"/>
      <c r="C69" s="11"/>
      <c r="D69" s="11"/>
      <c r="E69" s="11"/>
      <c r="F69" s="11"/>
      <c r="G69" s="96"/>
    </row>
    <row r="70" spans="2:10">
      <c r="B70" s="11"/>
      <c r="C70" s="11"/>
      <c r="D70" s="11"/>
      <c r="E70" s="11"/>
      <c r="F70" s="11"/>
      <c r="G70" s="96"/>
    </row>
    <row r="71" spans="2:10">
      <c r="B71" s="11"/>
      <c r="C71" s="11"/>
      <c r="D71" s="11"/>
      <c r="E71" s="11"/>
      <c r="F71" s="11"/>
      <c r="G71" s="96"/>
    </row>
    <row r="72" spans="2:10">
      <c r="B72" s="11"/>
      <c r="C72" s="11"/>
      <c r="D72" s="11"/>
      <c r="E72" s="11"/>
      <c r="F72" s="11"/>
      <c r="G72" s="96"/>
    </row>
    <row r="73" spans="2:10">
      <c r="B73" s="11"/>
      <c r="C73" s="11"/>
      <c r="D73" s="11"/>
      <c r="E73" s="11"/>
      <c r="F73" s="11"/>
      <c r="G73" s="96"/>
    </row>
    <row r="74" spans="2:10">
      <c r="B74" s="11"/>
      <c r="C74" s="11"/>
      <c r="D74" s="11"/>
      <c r="E74" s="11"/>
      <c r="F74" s="11"/>
      <c r="G74" s="96"/>
    </row>
    <row r="75" spans="2:10">
      <c r="B75" s="11"/>
      <c r="C75" s="11"/>
      <c r="D75" s="11"/>
      <c r="E75" s="11"/>
      <c r="F75" s="11"/>
      <c r="G75" s="96"/>
    </row>
    <row r="76" spans="2:10">
      <c r="B76" s="11"/>
      <c r="C76" s="11"/>
      <c r="D76" s="11"/>
      <c r="E76" s="11"/>
      <c r="F76" s="11"/>
      <c r="G76" s="96"/>
    </row>
    <row r="77" spans="2:10">
      <c r="B77" s="11"/>
      <c r="C77" s="11"/>
      <c r="D77" s="11"/>
      <c r="E77" s="11"/>
      <c r="F77" s="11"/>
      <c r="G77" s="96"/>
    </row>
    <row r="78" spans="2:10">
      <c r="B78" s="11"/>
      <c r="C78" s="11"/>
      <c r="D78" s="11"/>
      <c r="E78" s="11"/>
      <c r="F78" s="11"/>
      <c r="G78" s="96"/>
    </row>
    <row r="79" spans="2:10">
      <c r="B79" s="11"/>
      <c r="C79" s="11"/>
      <c r="D79" s="11"/>
      <c r="E79" s="11"/>
      <c r="F79" s="11"/>
      <c r="G79" s="96"/>
    </row>
    <row r="80" spans="2:10">
      <c r="B80" s="11"/>
      <c r="C80" s="11"/>
      <c r="D80" s="11"/>
      <c r="E80" s="11"/>
      <c r="F80" s="11"/>
      <c r="G80" s="96"/>
    </row>
    <row r="81" spans="2:8">
      <c r="B81" s="11"/>
      <c r="C81" s="11"/>
      <c r="D81" s="11"/>
      <c r="E81" s="11"/>
      <c r="F81" s="11"/>
      <c r="G81" s="96"/>
    </row>
    <row r="82" spans="2:8">
      <c r="B82" s="11"/>
      <c r="C82" s="11"/>
      <c r="D82" s="11"/>
      <c r="E82" s="11"/>
      <c r="F82" s="11"/>
      <c r="G82" s="96"/>
    </row>
    <row r="83" spans="2:8">
      <c r="B83" s="11"/>
      <c r="C83" s="11"/>
      <c r="D83" s="11"/>
      <c r="E83" s="11"/>
      <c r="F83" s="11"/>
      <c r="G83" s="96"/>
    </row>
    <row r="84" spans="2:8">
      <c r="B84" s="11"/>
      <c r="C84" s="11"/>
      <c r="D84" s="11"/>
      <c r="E84" s="11"/>
      <c r="F84" s="11"/>
      <c r="G84" s="96"/>
    </row>
    <row r="85" spans="2:8">
      <c r="B85" s="11"/>
      <c r="C85" s="11"/>
      <c r="D85" s="11"/>
      <c r="E85" s="11"/>
      <c r="F85" s="11"/>
      <c r="G85" s="96"/>
    </row>
    <row r="86" spans="2:8">
      <c r="B86" s="11"/>
      <c r="C86" s="11"/>
      <c r="D86" s="11"/>
      <c r="E86" s="11"/>
      <c r="F86" s="11"/>
      <c r="G86" s="96"/>
    </row>
    <row r="87" spans="2:8">
      <c r="B87" s="11"/>
      <c r="C87" s="11"/>
      <c r="D87" s="11"/>
      <c r="E87" s="11"/>
      <c r="F87" s="11"/>
      <c r="G87" s="96"/>
    </row>
    <row r="88" spans="2:8">
      <c r="B88" s="11"/>
      <c r="C88" s="11"/>
      <c r="D88" s="11"/>
      <c r="E88" s="11"/>
      <c r="F88" s="11"/>
      <c r="G88" s="96"/>
    </row>
    <row r="89" spans="2:8">
      <c r="B89" s="11"/>
      <c r="C89" s="11"/>
      <c r="D89" s="11"/>
      <c r="E89" s="11"/>
      <c r="F89" s="11"/>
      <c r="G89" s="96"/>
    </row>
    <row r="90" spans="2:8">
      <c r="B90" s="11"/>
      <c r="C90" s="11"/>
      <c r="D90" s="11"/>
      <c r="E90" s="11"/>
      <c r="F90" s="11"/>
      <c r="G90" s="96"/>
    </row>
    <row r="91" spans="2:8">
      <c r="B91" s="11"/>
      <c r="C91" s="11"/>
      <c r="D91" s="11"/>
      <c r="E91" s="11"/>
      <c r="F91" s="96"/>
      <c r="G91" s="96"/>
    </row>
    <row r="92" spans="2:8">
      <c r="B92" s="11"/>
      <c r="C92" s="11"/>
      <c r="D92" s="11"/>
      <c r="E92" s="97"/>
      <c r="F92" s="11"/>
      <c r="G92" s="96"/>
    </row>
    <row r="93" spans="2:8">
      <c r="B93" s="11"/>
      <c r="C93" s="11"/>
      <c r="D93" s="11"/>
      <c r="E93" s="97"/>
      <c r="F93" s="98"/>
      <c r="G93" s="96"/>
    </row>
    <row r="94" spans="2:8">
      <c r="B94" s="11"/>
      <c r="C94" s="11"/>
      <c r="D94" s="11"/>
      <c r="E94" s="97"/>
      <c r="F94" s="11"/>
      <c r="G94" s="96"/>
    </row>
    <row r="95" spans="2:8">
      <c r="B95" s="11"/>
      <c r="C95" s="96"/>
      <c r="D95" s="96"/>
      <c r="E95" s="97"/>
      <c r="F95" s="99"/>
      <c r="G95" s="96"/>
      <c r="H95" s="100"/>
    </row>
    <row r="96" spans="2:8" ht="12" customHeight="1">
      <c r="B96" s="11"/>
      <c r="C96" s="96"/>
      <c r="D96" s="96"/>
      <c r="E96" s="97"/>
      <c r="F96" s="96"/>
      <c r="G96" s="96"/>
      <c r="H96" s="100"/>
    </row>
    <row r="97" spans="2:8">
      <c r="B97" s="11"/>
      <c r="C97" s="96"/>
      <c r="D97" s="96"/>
      <c r="E97" s="97"/>
      <c r="F97" s="96"/>
      <c r="G97" s="96"/>
      <c r="H97" s="100"/>
    </row>
    <row r="98" spans="2:8">
      <c r="C98" s="96"/>
      <c r="D98" s="100"/>
      <c r="E98" s="97"/>
      <c r="F98" s="96"/>
      <c r="G98" s="96"/>
      <c r="H98" s="100"/>
    </row>
    <row r="99" spans="2:8">
      <c r="C99" s="96"/>
      <c r="D99" s="100"/>
      <c r="E99" s="97"/>
      <c r="F99" s="96"/>
      <c r="G99" s="96"/>
      <c r="H99" s="100"/>
    </row>
    <row r="100" spans="2:8">
      <c r="C100" s="96"/>
      <c r="D100" s="100"/>
      <c r="E100" s="97"/>
      <c r="F100" s="96"/>
      <c r="G100" s="96"/>
      <c r="H100" s="100"/>
    </row>
    <row r="101" spans="2:8">
      <c r="C101" s="96"/>
      <c r="D101" s="100"/>
      <c r="E101" s="97"/>
      <c r="F101" s="96"/>
      <c r="G101" s="96"/>
      <c r="H101" s="100"/>
    </row>
    <row r="102" spans="2:8">
      <c r="C102" s="96"/>
      <c r="D102" s="100"/>
      <c r="E102" s="97"/>
      <c r="F102" s="96"/>
      <c r="G102" s="96"/>
      <c r="H102" s="100"/>
    </row>
    <row r="103" spans="2:8">
      <c r="C103" s="96"/>
      <c r="D103" s="100"/>
      <c r="E103" s="97"/>
      <c r="F103" s="96"/>
      <c r="G103" s="96"/>
      <c r="H103" s="100"/>
    </row>
    <row r="104" spans="2:8">
      <c r="C104" s="96"/>
      <c r="D104" s="100"/>
      <c r="E104" s="97"/>
      <c r="F104" s="96"/>
      <c r="G104" s="96"/>
      <c r="H104" s="100"/>
    </row>
    <row r="105" spans="2:8">
      <c r="C105" s="96"/>
      <c r="D105" s="100"/>
      <c r="E105" s="97"/>
      <c r="F105" s="96"/>
      <c r="G105" s="96"/>
      <c r="H105" s="100"/>
    </row>
    <row r="106" spans="2:8">
      <c r="C106" s="96"/>
      <c r="D106" s="100"/>
      <c r="E106" s="97"/>
      <c r="F106" s="96"/>
      <c r="G106" s="96"/>
      <c r="H106" s="100"/>
    </row>
    <row r="107" spans="2:8">
      <c r="C107" s="96"/>
      <c r="D107" s="100"/>
      <c r="E107" s="97"/>
      <c r="F107" s="100"/>
      <c r="G107" s="100"/>
      <c r="H107" s="100"/>
    </row>
    <row r="108" spans="2:8">
      <c r="C108" s="96"/>
      <c r="D108" s="100"/>
      <c r="E108" s="97"/>
      <c r="F108" s="100"/>
      <c r="G108" s="96"/>
      <c r="H108" s="100"/>
    </row>
  </sheetData>
  <customSheetViews>
    <customSheetView guid="{317C48E9-FE06-4E00-8A52-A8C2146915B5}" showPageBreaks="1" printArea="1">
      <selection sqref="A1:J1"/>
      <pageMargins left="0.51181102362204722" right="0.51181102362204722" top="0.51181102362204722" bottom="0.51181102362204722" header="0.51181102362204722" footer="0.51181102362204722"/>
      <pageSetup paperSize="9" scale="94" orientation="portrait" blackAndWhite="1" r:id="rId1"/>
      <headerFooter alignWithMargins="0"/>
    </customSheetView>
    <customSheetView guid="{C5EFED1B-073D-45F3-A8D0-09846DE5D4F9}" showPageBreaks="1" printArea="1">
      <selection sqref="A1:J1"/>
      <pageMargins left="0.51181102362204722" right="0.51181102362204722" top="0.51181102362204722" bottom="0.51181102362204722" header="0.51181102362204722" footer="0.51181102362204722"/>
      <pageSetup paperSize="9" scale="94" orientation="portrait" blackAndWhite="1" r:id="rId2"/>
      <headerFooter alignWithMargins="0"/>
    </customSheetView>
    <customSheetView guid="{0FB194D5-7EDC-4541-856D-5310B5416D2C}">
      <selection sqref="A1:J1"/>
      <pageMargins left="0.51181102362204722" right="0.51181102362204722" top="0.51181102362204722" bottom="0.51181102362204722" header="0.51181102362204722" footer="0.51181102362204722"/>
      <pageSetup paperSize="9" scale="94" orientation="portrait" blackAndWhite="1" r:id="rId3"/>
      <headerFooter alignWithMargins="0"/>
    </customSheetView>
    <customSheetView guid="{86DCB3C0-0C6E-4E1F-BE35-98A4A3267C6F}" showPageBreaks="1" printArea="1">
      <selection activeCell="M50" sqref="M50"/>
      <pageMargins left="0.51181102362204722" right="0.51181102362204722" top="0.51181102362204722" bottom="0.51181102362204722" header="0.51181102362204722" footer="0.51181102362204722"/>
      <pageSetup paperSize="9" scale="94" orientation="portrait" blackAndWhite="1" r:id="rId4"/>
      <headerFooter alignWithMargins="0"/>
    </customSheetView>
  </customSheetViews>
  <mergeCells count="4">
    <mergeCell ref="A1:J1"/>
    <mergeCell ref="A2:J2"/>
    <mergeCell ref="I63:J63"/>
    <mergeCell ref="I62:J62"/>
  </mergeCells>
  <hyperlinks>
    <hyperlink ref="I63" location="Contents!A1" display="Back to contents"/>
    <hyperlink ref="I62" location="'2.1.2 '!A1" display="Go to next page"/>
    <hyperlink ref="I62:J62" location="'2.3 '!A1" display="Go to next page"/>
  </hyperlinks>
  <pageMargins left="0.51181102362204722" right="0.51181102362204722" top="0.51181102362204722" bottom="0.51181102362204722" header="0.51181102362204722" footer="0.51181102362204722"/>
  <pageSetup paperSize="9" scale="87" orientation="portrait" blackAndWhite="1" r:id="rId5"/>
  <headerFooter alignWithMargins="0"/>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2"/>
  <sheetViews>
    <sheetView zoomScaleNormal="100" workbookViewId="0"/>
  </sheetViews>
  <sheetFormatPr defaultRowHeight="14.25"/>
  <cols>
    <col min="1" max="1" width="11.28515625" style="12" customWidth="1"/>
    <col min="2" max="2" width="5.5703125" style="12" customWidth="1"/>
    <col min="3" max="5" width="10.85546875" style="12" customWidth="1"/>
    <col min="6" max="6" width="1.85546875" style="12" customWidth="1"/>
    <col min="7" max="7" width="12.140625" style="12" customWidth="1"/>
    <col min="8" max="8" width="1.7109375" style="102" customWidth="1"/>
    <col min="9" max="9" width="12.140625" style="103" customWidth="1"/>
    <col min="10" max="10" width="12.140625" style="104" customWidth="1"/>
    <col min="11" max="16384" width="9.140625" style="12"/>
  </cols>
  <sheetData>
    <row r="1" spans="1:10" ht="37.5">
      <c r="A1" s="105">
        <v>2.2999999999999998</v>
      </c>
      <c r="B1" s="16" t="s">
        <v>134</v>
      </c>
      <c r="C1" s="101"/>
      <c r="D1" s="101"/>
      <c r="E1" s="106"/>
      <c r="F1" s="106"/>
      <c r="G1" s="106"/>
    </row>
    <row r="2" spans="1:10" s="111" customFormat="1" ht="13.5" thickBot="1">
      <c r="A2" s="107" t="s">
        <v>189</v>
      </c>
      <c r="B2" s="108"/>
      <c r="C2" s="108"/>
      <c r="D2" s="108"/>
      <c r="E2" s="109"/>
      <c r="F2" s="110"/>
      <c r="G2" s="405" t="s">
        <v>0</v>
      </c>
      <c r="H2" s="405"/>
      <c r="I2" s="405"/>
      <c r="J2" s="405"/>
    </row>
    <row r="3" spans="1:10" ht="15" thickBot="1">
      <c r="A3" s="112"/>
      <c r="B3" s="112"/>
      <c r="C3" s="406" t="s">
        <v>2</v>
      </c>
      <c r="D3" s="406"/>
      <c r="E3" s="406"/>
      <c r="F3" s="113"/>
      <c r="G3" s="407" t="s">
        <v>218</v>
      </c>
      <c r="H3" s="407"/>
      <c r="I3" s="407"/>
      <c r="J3" s="407"/>
    </row>
    <row r="4" spans="1:10" s="118" customFormat="1" ht="40.5" customHeight="1">
      <c r="A4" s="114" t="s">
        <v>3</v>
      </c>
      <c r="B4" s="114"/>
      <c r="C4" s="115" t="s">
        <v>4</v>
      </c>
      <c r="D4" s="115" t="s">
        <v>5</v>
      </c>
      <c r="E4" s="115" t="s">
        <v>6</v>
      </c>
      <c r="F4" s="116"/>
      <c r="G4" s="117" t="s">
        <v>201</v>
      </c>
      <c r="I4" s="117" t="s">
        <v>202</v>
      </c>
      <c r="J4" s="119" t="s">
        <v>203</v>
      </c>
    </row>
    <row r="5" spans="1:10">
      <c r="A5" s="120" t="s">
        <v>8</v>
      </c>
      <c r="B5" s="120"/>
      <c r="C5" s="120">
        <v>66</v>
      </c>
      <c r="D5" s="120">
        <v>71</v>
      </c>
      <c r="E5" s="120">
        <v>137</v>
      </c>
      <c r="F5" s="120"/>
      <c r="G5" s="121">
        <v>31</v>
      </c>
      <c r="I5" s="122" t="s">
        <v>123</v>
      </c>
      <c r="J5" s="122" t="s">
        <v>123</v>
      </c>
    </row>
    <row r="6" spans="1:10">
      <c r="A6" s="120" t="s">
        <v>9</v>
      </c>
      <c r="B6" s="120"/>
      <c r="C6" s="120">
        <v>75</v>
      </c>
      <c r="D6" s="120">
        <v>65</v>
      </c>
      <c r="E6" s="120">
        <v>140</v>
      </c>
      <c r="F6" s="120"/>
      <c r="G6" s="121">
        <v>28.2</v>
      </c>
      <c r="I6" s="122" t="s">
        <v>123</v>
      </c>
      <c r="J6" s="122" t="s">
        <v>123</v>
      </c>
    </row>
    <row r="7" spans="1:10">
      <c r="A7" s="120" t="s">
        <v>10</v>
      </c>
      <c r="B7" s="120"/>
      <c r="C7" s="120">
        <v>71</v>
      </c>
      <c r="D7" s="120">
        <v>70</v>
      </c>
      <c r="E7" s="120">
        <v>141</v>
      </c>
      <c r="F7" s="120"/>
      <c r="G7" s="121">
        <v>28.1</v>
      </c>
      <c r="I7" s="122" t="s">
        <v>123</v>
      </c>
      <c r="J7" s="122" t="s">
        <v>123</v>
      </c>
    </row>
    <row r="8" spans="1:10">
      <c r="A8" s="120" t="s">
        <v>11</v>
      </c>
      <c r="B8" s="120"/>
      <c r="C8" s="120">
        <v>51</v>
      </c>
      <c r="D8" s="120">
        <v>61</v>
      </c>
      <c r="E8" s="120">
        <v>112</v>
      </c>
      <c r="F8" s="120"/>
      <c r="G8" s="121">
        <v>25.9</v>
      </c>
      <c r="I8" s="122" t="s">
        <v>123</v>
      </c>
      <c r="J8" s="122" t="s">
        <v>123</v>
      </c>
    </row>
    <row r="9" spans="1:10">
      <c r="A9" s="123" t="s">
        <v>12</v>
      </c>
      <c r="B9" s="123"/>
      <c r="C9" s="123">
        <v>78</v>
      </c>
      <c r="D9" s="123">
        <v>88</v>
      </c>
      <c r="E9" s="123">
        <v>166</v>
      </c>
      <c r="F9" s="123"/>
      <c r="G9" s="124">
        <v>31.3</v>
      </c>
      <c r="I9" s="122" t="s">
        <v>123</v>
      </c>
      <c r="J9" s="122" t="s">
        <v>123</v>
      </c>
    </row>
    <row r="10" spans="1:10">
      <c r="A10" s="120" t="s">
        <v>13</v>
      </c>
      <c r="B10" s="120"/>
      <c r="C10" s="120">
        <v>54</v>
      </c>
      <c r="D10" s="120">
        <v>66</v>
      </c>
      <c r="E10" s="120">
        <v>120</v>
      </c>
      <c r="F10" s="120"/>
      <c r="G10" s="121">
        <v>30.2</v>
      </c>
      <c r="I10" s="122" t="s">
        <v>123</v>
      </c>
      <c r="J10" s="122" t="s">
        <v>123</v>
      </c>
    </row>
    <row r="11" spans="1:10">
      <c r="A11" s="120" t="s">
        <v>14</v>
      </c>
      <c r="B11" s="120"/>
      <c r="C11" s="120">
        <v>66</v>
      </c>
      <c r="D11" s="120">
        <v>56</v>
      </c>
      <c r="E11" s="120">
        <v>122</v>
      </c>
      <c r="F11" s="120"/>
      <c r="G11" s="121">
        <v>28.2</v>
      </c>
      <c r="I11" s="122" t="s">
        <v>123</v>
      </c>
      <c r="J11" s="122" t="s">
        <v>123</v>
      </c>
    </row>
    <row r="12" spans="1:10">
      <c r="A12" s="120" t="s">
        <v>15</v>
      </c>
      <c r="B12" s="120"/>
      <c r="C12" s="120">
        <v>61</v>
      </c>
      <c r="D12" s="120">
        <v>56</v>
      </c>
      <c r="E12" s="120">
        <v>117</v>
      </c>
      <c r="F12" s="120"/>
      <c r="G12" s="121">
        <v>27.3</v>
      </c>
      <c r="I12" s="122" t="s">
        <v>123</v>
      </c>
      <c r="J12" s="122" t="s">
        <v>123</v>
      </c>
    </row>
    <row r="13" spans="1:10" s="74" customFormat="1">
      <c r="A13" s="125" t="s">
        <v>16</v>
      </c>
      <c r="B13" s="125"/>
      <c r="C13" s="125">
        <v>54</v>
      </c>
      <c r="D13" s="125">
        <v>48</v>
      </c>
      <c r="E13" s="125">
        <v>102</v>
      </c>
      <c r="F13" s="125"/>
      <c r="G13" s="126">
        <v>24.7</v>
      </c>
      <c r="I13" s="122" t="s">
        <v>123</v>
      </c>
      <c r="J13" s="122" t="s">
        <v>123</v>
      </c>
    </row>
    <row r="14" spans="1:10">
      <c r="A14" s="120" t="s">
        <v>17</v>
      </c>
      <c r="B14" s="120"/>
      <c r="C14" s="120">
        <v>61</v>
      </c>
      <c r="D14" s="120">
        <v>65</v>
      </c>
      <c r="E14" s="120">
        <v>126</v>
      </c>
      <c r="F14" s="120"/>
      <c r="G14" s="121">
        <v>22.9</v>
      </c>
      <c r="I14" s="122" t="s">
        <v>123</v>
      </c>
      <c r="J14" s="122" t="s">
        <v>123</v>
      </c>
    </row>
    <row r="15" spans="1:10">
      <c r="A15" s="120" t="s">
        <v>18</v>
      </c>
      <c r="B15" s="120"/>
      <c r="C15" s="120">
        <v>45</v>
      </c>
      <c r="D15" s="120">
        <v>57</v>
      </c>
      <c r="E15" s="120">
        <v>102</v>
      </c>
      <c r="F15" s="120"/>
      <c r="G15" s="121">
        <v>22.2</v>
      </c>
      <c r="I15" s="122" t="s">
        <v>123</v>
      </c>
      <c r="J15" s="122" t="s">
        <v>123</v>
      </c>
    </row>
    <row r="16" spans="1:10">
      <c r="A16" s="120" t="s">
        <v>19</v>
      </c>
      <c r="B16" s="120"/>
      <c r="C16" s="120">
        <v>49</v>
      </c>
      <c r="D16" s="120">
        <v>56</v>
      </c>
      <c r="E16" s="120">
        <v>105</v>
      </c>
      <c r="F16" s="120"/>
      <c r="G16" s="121">
        <v>21.4</v>
      </c>
      <c r="I16" s="122" t="s">
        <v>123</v>
      </c>
      <c r="J16" s="122" t="s">
        <v>123</v>
      </c>
    </row>
    <row r="17" spans="1:10">
      <c r="A17" s="120" t="s">
        <v>20</v>
      </c>
      <c r="B17" s="120"/>
      <c r="C17" s="120">
        <v>52</v>
      </c>
      <c r="D17" s="120">
        <v>46</v>
      </c>
      <c r="E17" s="120">
        <v>98</v>
      </c>
      <c r="F17" s="120"/>
      <c r="G17" s="121">
        <v>20.6</v>
      </c>
      <c r="I17" s="122" t="s">
        <v>123</v>
      </c>
      <c r="J17" s="122" t="s">
        <v>123</v>
      </c>
    </row>
    <row r="18" spans="1:10" s="74" customFormat="1">
      <c r="A18" s="125" t="s">
        <v>21</v>
      </c>
      <c r="B18" s="125"/>
      <c r="C18" s="125">
        <v>45</v>
      </c>
      <c r="D18" s="125">
        <v>50</v>
      </c>
      <c r="E18" s="125">
        <v>95</v>
      </c>
      <c r="F18" s="125"/>
      <c r="G18" s="126">
        <v>20.3</v>
      </c>
      <c r="I18" s="122" t="s">
        <v>123</v>
      </c>
      <c r="J18" s="122" t="s">
        <v>123</v>
      </c>
    </row>
    <row r="19" spans="1:10" s="74" customFormat="1">
      <c r="A19" s="127">
        <v>1980</v>
      </c>
      <c r="B19" s="125"/>
      <c r="C19" s="125">
        <v>43</v>
      </c>
      <c r="D19" s="125">
        <v>44</v>
      </c>
      <c r="E19" s="125">
        <v>87</v>
      </c>
      <c r="F19" s="125"/>
      <c r="G19" s="126">
        <v>18.7</v>
      </c>
      <c r="I19" s="122" t="s">
        <v>123</v>
      </c>
      <c r="J19" s="122" t="s">
        <v>123</v>
      </c>
    </row>
    <row r="20" spans="1:10" s="74" customFormat="1">
      <c r="A20" s="127">
        <v>1981</v>
      </c>
      <c r="B20" s="125"/>
      <c r="C20" s="125">
        <v>66</v>
      </c>
      <c r="D20" s="125">
        <v>63</v>
      </c>
      <c r="E20" s="125">
        <v>129</v>
      </c>
      <c r="F20" s="125"/>
      <c r="G20" s="126">
        <v>19.600000000000001</v>
      </c>
      <c r="I20" s="122" t="s">
        <v>123</v>
      </c>
      <c r="J20" s="122" t="s">
        <v>123</v>
      </c>
    </row>
    <row r="21" spans="1:10" s="74" customFormat="1">
      <c r="A21" s="127">
        <v>1982</v>
      </c>
      <c r="B21" s="125"/>
      <c r="C21" s="125">
        <v>48</v>
      </c>
      <c r="D21" s="125">
        <v>75</v>
      </c>
      <c r="E21" s="125">
        <v>123</v>
      </c>
      <c r="F21" s="125"/>
      <c r="G21" s="126">
        <v>20.100000000000001</v>
      </c>
      <c r="I21" s="122" t="s">
        <v>123</v>
      </c>
      <c r="J21" s="122" t="s">
        <v>123</v>
      </c>
    </row>
    <row r="22" spans="1:10" s="74" customFormat="1">
      <c r="A22" s="127">
        <v>1983</v>
      </c>
      <c r="B22" s="125"/>
      <c r="C22" s="125">
        <v>59</v>
      </c>
      <c r="D22" s="125">
        <v>40</v>
      </c>
      <c r="E22" s="125">
        <v>99</v>
      </c>
      <c r="F22" s="125"/>
      <c r="G22" s="126">
        <v>20.100000000000001</v>
      </c>
      <c r="I22" s="122" t="s">
        <v>123</v>
      </c>
      <c r="J22" s="122" t="s">
        <v>123</v>
      </c>
    </row>
    <row r="23" spans="1:10" s="74" customFormat="1">
      <c r="A23" s="127">
        <v>1984</v>
      </c>
      <c r="B23" s="125"/>
      <c r="C23" s="125">
        <v>41</v>
      </c>
      <c r="D23" s="125">
        <v>46</v>
      </c>
      <c r="E23" s="125">
        <v>87</v>
      </c>
      <c r="F23" s="125"/>
      <c r="G23" s="126">
        <v>19.600000000000001</v>
      </c>
      <c r="I23" s="122" t="s">
        <v>123</v>
      </c>
      <c r="J23" s="122" t="s">
        <v>123</v>
      </c>
    </row>
    <row r="24" spans="1:10">
      <c r="A24" s="120" t="s">
        <v>27</v>
      </c>
      <c r="B24" s="120"/>
      <c r="C24" s="120">
        <v>46</v>
      </c>
      <c r="D24" s="120">
        <v>38</v>
      </c>
      <c r="E24" s="120">
        <v>84</v>
      </c>
      <c r="F24" s="120"/>
      <c r="G24" s="121">
        <v>19.399999999999999</v>
      </c>
      <c r="I24" s="128" t="s">
        <v>125</v>
      </c>
      <c r="J24" s="104" t="s">
        <v>40</v>
      </c>
    </row>
    <row r="25" spans="1:10">
      <c r="A25" s="120" t="s">
        <v>28</v>
      </c>
      <c r="B25" s="120"/>
      <c r="C25" s="120">
        <v>52</v>
      </c>
      <c r="D25" s="120">
        <v>49</v>
      </c>
      <c r="E25" s="120">
        <v>101</v>
      </c>
      <c r="F25" s="120"/>
      <c r="G25" s="121">
        <v>18.2</v>
      </c>
      <c r="I25" s="128" t="s">
        <v>125</v>
      </c>
      <c r="J25" s="104" t="s">
        <v>40</v>
      </c>
    </row>
    <row r="26" spans="1:10">
      <c r="A26" s="120" t="s">
        <v>29</v>
      </c>
      <c r="B26" s="129"/>
      <c r="C26" s="120">
        <v>26</v>
      </c>
      <c r="D26" s="120">
        <v>33</v>
      </c>
      <c r="E26" s="120">
        <v>59</v>
      </c>
      <c r="F26" s="120"/>
      <c r="G26" s="121">
        <v>15.8</v>
      </c>
      <c r="I26" s="128" t="s">
        <v>126</v>
      </c>
      <c r="J26" s="104" t="s">
        <v>40</v>
      </c>
    </row>
    <row r="27" spans="1:10">
      <c r="A27" s="120" t="s">
        <v>30</v>
      </c>
      <c r="B27" s="120"/>
      <c r="C27" s="120">
        <v>41</v>
      </c>
      <c r="D27" s="120">
        <v>36</v>
      </c>
      <c r="E27" s="120">
        <v>77</v>
      </c>
      <c r="F27" s="120"/>
      <c r="G27" s="121">
        <v>14.9</v>
      </c>
      <c r="I27" s="128" t="s">
        <v>127</v>
      </c>
      <c r="J27" s="104" t="s">
        <v>40</v>
      </c>
    </row>
    <row r="28" spans="1:10" s="74" customFormat="1">
      <c r="A28" s="125" t="s">
        <v>31</v>
      </c>
      <c r="B28" s="125"/>
      <c r="C28" s="125">
        <v>52</v>
      </c>
      <c r="D28" s="125">
        <v>37</v>
      </c>
      <c r="E28" s="125">
        <v>89</v>
      </c>
      <c r="F28" s="125"/>
      <c r="G28" s="126">
        <v>15</v>
      </c>
      <c r="I28" s="130" t="s">
        <v>128</v>
      </c>
      <c r="J28" s="131">
        <v>27</v>
      </c>
    </row>
    <row r="29" spans="1:10">
      <c r="A29" s="120" t="s">
        <v>32</v>
      </c>
      <c r="B29" s="120"/>
      <c r="C29" s="120">
        <v>31</v>
      </c>
      <c r="D29" s="120">
        <v>34</v>
      </c>
      <c r="E29" s="120">
        <v>65</v>
      </c>
      <c r="F29" s="120"/>
      <c r="G29" s="121">
        <v>14.3</v>
      </c>
      <c r="I29" s="128" t="s">
        <v>124</v>
      </c>
      <c r="J29" s="104">
        <v>27</v>
      </c>
    </row>
    <row r="30" spans="1:10">
      <c r="A30" s="120" t="s">
        <v>33</v>
      </c>
      <c r="B30" s="120"/>
      <c r="C30" s="120">
        <v>32</v>
      </c>
      <c r="D30" s="120">
        <v>40</v>
      </c>
      <c r="E30" s="120">
        <v>72</v>
      </c>
      <c r="F30" s="120"/>
      <c r="G30" s="121">
        <v>13.4</v>
      </c>
      <c r="I30" s="128" t="s">
        <v>127</v>
      </c>
      <c r="J30" s="104">
        <v>26</v>
      </c>
    </row>
    <row r="31" spans="1:10">
      <c r="A31" s="120" t="s">
        <v>34</v>
      </c>
      <c r="B31" s="120"/>
      <c r="C31" s="120">
        <v>51</v>
      </c>
      <c r="D31" s="120">
        <v>27</v>
      </c>
      <c r="E31" s="120">
        <v>78</v>
      </c>
      <c r="F31" s="120"/>
      <c r="G31" s="121">
        <v>14.3</v>
      </c>
      <c r="I31" s="128" t="s">
        <v>128</v>
      </c>
      <c r="J31" s="104">
        <v>26</v>
      </c>
    </row>
    <row r="32" spans="1:10">
      <c r="A32" s="120" t="s">
        <v>35</v>
      </c>
      <c r="B32" s="120"/>
      <c r="C32" s="120">
        <v>40</v>
      </c>
      <c r="D32" s="120">
        <v>29</v>
      </c>
      <c r="E32" s="120">
        <v>69</v>
      </c>
      <c r="F32" s="120"/>
      <c r="G32" s="121">
        <v>14.1</v>
      </c>
      <c r="I32" s="128" t="s">
        <v>129</v>
      </c>
      <c r="J32" s="104">
        <v>25</v>
      </c>
    </row>
    <row r="33" spans="1:10" s="74" customFormat="1">
      <c r="A33" s="125" t="s">
        <v>36</v>
      </c>
      <c r="B33" s="125"/>
      <c r="C33" s="125">
        <v>30</v>
      </c>
      <c r="D33" s="125">
        <v>28</v>
      </c>
      <c r="E33" s="125">
        <v>58</v>
      </c>
      <c r="F33" s="125"/>
      <c r="G33" s="126">
        <v>13.1</v>
      </c>
      <c r="I33" s="130" t="s">
        <v>130</v>
      </c>
      <c r="J33" s="131">
        <v>25</v>
      </c>
    </row>
    <row r="34" spans="1:10">
      <c r="A34" s="120" t="s">
        <v>37</v>
      </c>
      <c r="B34" s="120"/>
      <c r="C34" s="120">
        <v>43</v>
      </c>
      <c r="D34" s="120">
        <v>29</v>
      </c>
      <c r="E34" s="120">
        <v>72</v>
      </c>
      <c r="F34" s="120"/>
      <c r="G34" s="121">
        <v>13.6</v>
      </c>
      <c r="I34" s="104">
        <v>12.6</v>
      </c>
      <c r="J34" s="104">
        <v>24</v>
      </c>
    </row>
    <row r="35" spans="1:10">
      <c r="A35" s="120" t="s">
        <v>38</v>
      </c>
      <c r="B35" s="120"/>
      <c r="C35" s="120">
        <v>29</v>
      </c>
      <c r="D35" s="120">
        <v>30</v>
      </c>
      <c r="E35" s="120">
        <v>59</v>
      </c>
      <c r="F35" s="120"/>
      <c r="G35" s="121">
        <v>13.064779531845399</v>
      </c>
      <c r="I35" s="104">
        <v>12.6</v>
      </c>
      <c r="J35" s="104">
        <v>23</v>
      </c>
    </row>
    <row r="36" spans="1:10">
      <c r="A36" s="132">
        <v>1997</v>
      </c>
      <c r="B36" s="120"/>
      <c r="C36" s="120">
        <v>32</v>
      </c>
      <c r="D36" s="120">
        <v>32</v>
      </c>
      <c r="E36" s="120">
        <v>64</v>
      </c>
      <c r="F36" s="120"/>
      <c r="G36" s="133">
        <v>12.7</v>
      </c>
      <c r="I36" s="104">
        <v>12.6</v>
      </c>
      <c r="J36" s="104">
        <v>23</v>
      </c>
    </row>
    <row r="37" spans="1:10">
      <c r="A37" s="132">
        <v>1998</v>
      </c>
      <c r="B37" s="120"/>
      <c r="C37" s="120">
        <v>22</v>
      </c>
      <c r="D37" s="120">
        <v>27</v>
      </c>
      <c r="E37" s="120">
        <v>49</v>
      </c>
      <c r="F37" s="120"/>
      <c r="G37" s="133">
        <v>12.1</v>
      </c>
      <c r="I37" s="104">
        <v>12.3</v>
      </c>
      <c r="J37" s="104">
        <v>22</v>
      </c>
    </row>
    <row r="38" spans="1:10">
      <c r="A38" s="132">
        <v>1999</v>
      </c>
      <c r="B38" s="120"/>
      <c r="C38" s="120">
        <v>26</v>
      </c>
      <c r="D38" s="120">
        <v>26</v>
      </c>
      <c r="E38" s="120">
        <v>52</v>
      </c>
      <c r="F38" s="120"/>
      <c r="G38" s="133">
        <v>11.9</v>
      </c>
      <c r="I38" s="104">
        <v>11.9</v>
      </c>
      <c r="J38" s="104">
        <v>22</v>
      </c>
    </row>
    <row r="39" spans="1:10">
      <c r="A39" s="132">
        <v>2000</v>
      </c>
      <c r="B39" s="120"/>
      <c r="C39" s="120">
        <v>32</v>
      </c>
      <c r="D39" s="120">
        <v>24</v>
      </c>
      <c r="E39" s="120">
        <v>56</v>
      </c>
      <c r="F39" s="120"/>
      <c r="G39" s="133">
        <v>11.485326575656012</v>
      </c>
      <c r="I39" s="104">
        <v>11.5</v>
      </c>
      <c r="J39" s="104">
        <v>22</v>
      </c>
    </row>
    <row r="40" spans="1:10">
      <c r="A40" s="132">
        <v>2001</v>
      </c>
      <c r="B40" s="120"/>
      <c r="C40" s="120">
        <v>20</v>
      </c>
      <c r="D40" s="120">
        <v>16</v>
      </c>
      <c r="E40" s="120">
        <v>36</v>
      </c>
      <c r="F40" s="120"/>
      <c r="G40" s="133">
        <v>10.753584528176059</v>
      </c>
      <c r="I40" s="104">
        <v>11.3</v>
      </c>
      <c r="J40" s="104">
        <v>21.37</v>
      </c>
    </row>
    <row r="41" spans="1:10">
      <c r="A41" s="132">
        <v>2002</v>
      </c>
      <c r="B41" s="120"/>
      <c r="C41" s="120">
        <v>21</v>
      </c>
      <c r="D41" s="120">
        <v>18</v>
      </c>
      <c r="E41" s="120">
        <v>39</v>
      </c>
      <c r="F41" s="120"/>
      <c r="G41" s="134">
        <v>9.86059163549813</v>
      </c>
      <c r="I41" s="104">
        <v>11.3</v>
      </c>
      <c r="J41" s="104">
        <v>21.16</v>
      </c>
    </row>
    <row r="42" spans="1:10">
      <c r="A42" s="132">
        <v>2003</v>
      </c>
      <c r="B42" s="120"/>
      <c r="C42" s="120">
        <v>21</v>
      </c>
      <c r="D42" s="120">
        <v>16</v>
      </c>
      <c r="E42" s="120">
        <v>37</v>
      </c>
      <c r="F42" s="120"/>
      <c r="G42" s="134">
        <v>9.7100233923290826</v>
      </c>
      <c r="I42" s="104">
        <v>11.7</v>
      </c>
      <c r="J42" s="104">
        <v>20.43</v>
      </c>
    </row>
    <row r="43" spans="1:10">
      <c r="A43" s="135">
        <v>2004</v>
      </c>
      <c r="B43" s="120"/>
      <c r="C43" s="120">
        <v>11</v>
      </c>
      <c r="D43" s="120">
        <v>23</v>
      </c>
      <c r="E43" s="120">
        <v>34</v>
      </c>
      <c r="F43" s="120"/>
      <c r="G43" s="134">
        <v>9.1839054330529706</v>
      </c>
      <c r="I43" s="104">
        <v>12</v>
      </c>
      <c r="J43" s="104">
        <v>20.239999999999998</v>
      </c>
    </row>
    <row r="44" spans="1:10">
      <c r="A44" s="135">
        <v>2005</v>
      </c>
      <c r="B44" s="120"/>
      <c r="C44" s="120">
        <v>20</v>
      </c>
      <c r="D44" s="120">
        <v>14</v>
      </c>
      <c r="E44" s="120">
        <v>34</v>
      </c>
      <c r="F44" s="120"/>
      <c r="G44" s="134">
        <v>8.4116080190663105</v>
      </c>
      <c r="I44" s="104">
        <v>12</v>
      </c>
      <c r="J44" s="104">
        <v>20.149999999999999</v>
      </c>
    </row>
    <row r="45" spans="1:10">
      <c r="A45" s="135">
        <v>2006</v>
      </c>
      <c r="B45" s="120"/>
      <c r="C45" s="120">
        <v>18</v>
      </c>
      <c r="D45" s="120">
        <v>17</v>
      </c>
      <c r="E45" s="120">
        <v>35</v>
      </c>
      <c r="F45" s="120"/>
      <c r="G45" s="134">
        <v>8.3926634919138099</v>
      </c>
      <c r="I45" s="104">
        <v>12.4</v>
      </c>
      <c r="J45" s="104">
        <v>20.05</v>
      </c>
    </row>
    <row r="46" spans="1:10">
      <c r="A46" s="135">
        <v>2007</v>
      </c>
      <c r="B46" s="120"/>
      <c r="C46" s="120">
        <v>25</v>
      </c>
      <c r="D46" s="120">
        <v>17</v>
      </c>
      <c r="E46" s="120">
        <v>42</v>
      </c>
      <c r="F46" s="120"/>
      <c r="G46" s="136">
        <v>8.6999999999999993</v>
      </c>
      <c r="I46" s="104">
        <v>12.7</v>
      </c>
      <c r="J46" s="104">
        <v>20.09</v>
      </c>
    </row>
    <row r="47" spans="1:10">
      <c r="A47" s="135">
        <v>2008</v>
      </c>
      <c r="B47" s="120"/>
      <c r="C47" s="21">
        <v>19</v>
      </c>
      <c r="D47" s="21">
        <v>17</v>
      </c>
      <c r="E47" s="120">
        <v>36</v>
      </c>
      <c r="F47" s="120"/>
      <c r="G47" s="136">
        <v>8.6</v>
      </c>
      <c r="I47" s="104">
        <v>12.9</v>
      </c>
      <c r="J47" s="104">
        <v>20.18</v>
      </c>
    </row>
    <row r="48" spans="1:10">
      <c r="A48" s="135">
        <v>2009</v>
      </c>
      <c r="B48" s="120"/>
      <c r="C48" s="21">
        <v>17</v>
      </c>
      <c r="D48" s="21">
        <v>18</v>
      </c>
      <c r="E48" s="120">
        <v>35</v>
      </c>
      <c r="F48" s="120"/>
      <c r="G48" s="136">
        <v>8.6453954910202526</v>
      </c>
      <c r="H48" s="137"/>
      <c r="I48" s="104">
        <v>12.8</v>
      </c>
      <c r="J48" s="104">
        <v>19.86</v>
      </c>
    </row>
    <row r="49" spans="1:10">
      <c r="A49" s="135">
        <v>2010</v>
      </c>
      <c r="B49" s="120"/>
      <c r="C49" s="21">
        <v>18</v>
      </c>
      <c r="D49" s="21">
        <v>16</v>
      </c>
      <c r="E49" s="120">
        <v>34</v>
      </c>
      <c r="F49" s="120"/>
      <c r="G49" s="136">
        <v>8.5409588523971323</v>
      </c>
      <c r="H49" s="137"/>
      <c r="I49" s="104">
        <v>13</v>
      </c>
      <c r="J49" s="104" t="s">
        <v>40</v>
      </c>
    </row>
    <row r="50" spans="1:10">
      <c r="A50" s="135">
        <v>2011</v>
      </c>
      <c r="B50" s="120"/>
      <c r="C50" s="21">
        <v>15</v>
      </c>
      <c r="D50" s="21">
        <v>19</v>
      </c>
      <c r="E50" s="120">
        <v>34</v>
      </c>
      <c r="F50" s="120"/>
      <c r="G50" s="136">
        <v>8.4370484314548087</v>
      </c>
      <c r="H50" s="137"/>
      <c r="I50" s="104">
        <v>12.8</v>
      </c>
      <c r="J50" s="104">
        <v>19.149999999999999</v>
      </c>
    </row>
    <row r="51" spans="1:10">
      <c r="A51" s="135">
        <v>2012</v>
      </c>
      <c r="B51" s="120"/>
      <c r="C51" s="21">
        <v>15</v>
      </c>
      <c r="D51" s="21">
        <v>17</v>
      </c>
      <c r="E51" s="21">
        <v>32</v>
      </c>
      <c r="F51" s="21"/>
      <c r="G51" s="136">
        <v>7.747021247678159</v>
      </c>
      <c r="H51" s="137" t="s">
        <v>112</v>
      </c>
      <c r="I51" s="104">
        <v>12.27</v>
      </c>
      <c r="J51" s="104">
        <v>19.14</v>
      </c>
    </row>
    <row r="52" spans="1:10">
      <c r="A52" s="135">
        <v>2013</v>
      </c>
      <c r="B52" s="120"/>
      <c r="C52" s="21">
        <v>13</v>
      </c>
      <c r="D52" s="21">
        <v>22</v>
      </c>
      <c r="E52" s="21">
        <v>35</v>
      </c>
      <c r="F52" s="21"/>
      <c r="G52" s="136">
        <v>7.6</v>
      </c>
      <c r="H52" s="137"/>
      <c r="I52" s="104">
        <v>12.26</v>
      </c>
      <c r="J52" s="104">
        <v>18.899999999999999</v>
      </c>
    </row>
    <row r="53" spans="1:10">
      <c r="A53" s="135"/>
      <c r="B53" s="120"/>
      <c r="C53" s="21"/>
      <c r="D53" s="21"/>
      <c r="E53" s="21"/>
      <c r="F53" s="21"/>
      <c r="G53" s="136"/>
      <c r="H53" s="137"/>
      <c r="I53" s="28"/>
    </row>
    <row r="54" spans="1:10">
      <c r="A54" s="120" t="s">
        <v>44</v>
      </c>
      <c r="B54" s="120" t="s">
        <v>39</v>
      </c>
      <c r="C54" s="120">
        <v>10</v>
      </c>
      <c r="D54" s="120">
        <v>10</v>
      </c>
      <c r="E54" s="120">
        <v>20</v>
      </c>
      <c r="F54" s="120"/>
      <c r="G54" s="133">
        <v>11.892322403283</v>
      </c>
      <c r="I54" s="28" t="s">
        <v>40</v>
      </c>
      <c r="J54" s="28" t="s">
        <v>40</v>
      </c>
    </row>
    <row r="55" spans="1:10">
      <c r="A55" s="120"/>
      <c r="B55" s="120" t="s">
        <v>41</v>
      </c>
      <c r="C55" s="120">
        <v>7</v>
      </c>
      <c r="D55" s="120">
        <v>6</v>
      </c>
      <c r="E55" s="120">
        <v>13</v>
      </c>
      <c r="F55" s="120"/>
      <c r="G55" s="133">
        <v>11.623096537710699</v>
      </c>
      <c r="I55" s="28" t="s">
        <v>40</v>
      </c>
      <c r="J55" s="28" t="s">
        <v>40</v>
      </c>
    </row>
    <row r="56" spans="1:10">
      <c r="A56" s="120"/>
      <c r="B56" s="120" t="s">
        <v>42</v>
      </c>
      <c r="C56" s="120">
        <v>6</v>
      </c>
      <c r="D56" s="120">
        <v>8</v>
      </c>
      <c r="E56" s="120">
        <v>17</v>
      </c>
      <c r="F56" s="120"/>
      <c r="G56" s="133">
        <v>11.353870672138299</v>
      </c>
      <c r="I56" s="28" t="s">
        <v>40</v>
      </c>
      <c r="J56" s="28" t="s">
        <v>40</v>
      </c>
    </row>
    <row r="57" spans="1:10">
      <c r="A57" s="120"/>
      <c r="B57" s="120" t="s">
        <v>43</v>
      </c>
      <c r="C57" s="120">
        <v>9</v>
      </c>
      <c r="D57" s="120">
        <v>8</v>
      </c>
      <c r="E57" s="120">
        <v>14</v>
      </c>
      <c r="F57" s="120"/>
      <c r="G57" s="133">
        <v>11.084644806566001</v>
      </c>
      <c r="I57" s="28" t="s">
        <v>40</v>
      </c>
      <c r="J57" s="28" t="s">
        <v>40</v>
      </c>
    </row>
    <row r="58" spans="1:10">
      <c r="A58" s="120"/>
      <c r="B58" s="120"/>
      <c r="C58" s="120"/>
      <c r="D58" s="120"/>
      <c r="E58" s="120"/>
      <c r="F58" s="120"/>
      <c r="G58" s="133"/>
      <c r="I58" s="28"/>
      <c r="J58" s="28"/>
    </row>
    <row r="59" spans="1:10">
      <c r="A59" s="132">
        <v>1998</v>
      </c>
      <c r="B59" s="120" t="s">
        <v>39</v>
      </c>
      <c r="C59" s="120">
        <v>7</v>
      </c>
      <c r="D59" s="120">
        <v>6</v>
      </c>
      <c r="E59" s="120">
        <v>13</v>
      </c>
      <c r="F59" s="120"/>
      <c r="G59" s="138" t="s">
        <v>40</v>
      </c>
      <c r="I59" s="28" t="s">
        <v>40</v>
      </c>
      <c r="J59" s="28" t="s">
        <v>40</v>
      </c>
    </row>
    <row r="60" spans="1:10">
      <c r="A60" s="120"/>
      <c r="B60" s="120" t="s">
        <v>41</v>
      </c>
      <c r="C60" s="120">
        <v>4</v>
      </c>
      <c r="D60" s="120">
        <v>10</v>
      </c>
      <c r="E60" s="120">
        <v>14</v>
      </c>
      <c r="F60" s="120"/>
      <c r="G60" s="138" t="s">
        <v>40</v>
      </c>
      <c r="I60" s="28" t="s">
        <v>40</v>
      </c>
      <c r="J60" s="28" t="s">
        <v>40</v>
      </c>
    </row>
    <row r="61" spans="1:10">
      <c r="A61" s="120"/>
      <c r="B61" s="120" t="s">
        <v>42</v>
      </c>
      <c r="C61" s="120">
        <v>7</v>
      </c>
      <c r="D61" s="120">
        <v>8</v>
      </c>
      <c r="E61" s="120">
        <v>15</v>
      </c>
      <c r="F61" s="120"/>
      <c r="G61" s="138" t="s">
        <v>40</v>
      </c>
      <c r="I61" s="28" t="s">
        <v>40</v>
      </c>
      <c r="J61" s="28" t="s">
        <v>40</v>
      </c>
    </row>
    <row r="62" spans="1:10">
      <c r="A62" s="120"/>
      <c r="B62" s="120" t="s">
        <v>43</v>
      </c>
      <c r="C62" s="120">
        <v>4</v>
      </c>
      <c r="D62" s="120">
        <v>3</v>
      </c>
      <c r="E62" s="120">
        <v>7</v>
      </c>
      <c r="F62" s="120"/>
      <c r="G62" s="138" t="s">
        <v>40</v>
      </c>
      <c r="I62" s="28" t="s">
        <v>40</v>
      </c>
      <c r="J62" s="28" t="s">
        <v>40</v>
      </c>
    </row>
    <row r="63" spans="1:10">
      <c r="A63" s="120"/>
      <c r="B63" s="120"/>
      <c r="C63" s="120"/>
      <c r="D63" s="120"/>
      <c r="E63" s="120"/>
      <c r="F63" s="120"/>
      <c r="G63" s="138"/>
      <c r="I63" s="28"/>
      <c r="J63" s="28"/>
    </row>
    <row r="64" spans="1:10">
      <c r="A64" s="132">
        <v>1999</v>
      </c>
      <c r="B64" s="120" t="s">
        <v>39</v>
      </c>
      <c r="C64" s="120">
        <v>6</v>
      </c>
      <c r="D64" s="120">
        <v>9</v>
      </c>
      <c r="E64" s="120">
        <v>15</v>
      </c>
      <c r="F64" s="120"/>
      <c r="G64" s="138" t="s">
        <v>40</v>
      </c>
      <c r="I64" s="28" t="s">
        <v>40</v>
      </c>
      <c r="J64" s="28" t="s">
        <v>40</v>
      </c>
    </row>
    <row r="65" spans="1:10">
      <c r="A65" s="132"/>
      <c r="B65" s="120" t="s">
        <v>41</v>
      </c>
      <c r="C65" s="120">
        <v>9</v>
      </c>
      <c r="D65" s="120">
        <v>5</v>
      </c>
      <c r="E65" s="120">
        <v>14</v>
      </c>
      <c r="F65" s="120"/>
      <c r="G65" s="138" t="s">
        <v>40</v>
      </c>
      <c r="I65" s="28" t="s">
        <v>40</v>
      </c>
      <c r="J65" s="28" t="s">
        <v>40</v>
      </c>
    </row>
    <row r="66" spans="1:10">
      <c r="A66" s="132"/>
      <c r="B66" s="120" t="s">
        <v>42</v>
      </c>
      <c r="C66" s="120">
        <v>7</v>
      </c>
      <c r="D66" s="120">
        <v>5</v>
      </c>
      <c r="E66" s="120">
        <v>12</v>
      </c>
      <c r="F66" s="120"/>
      <c r="G66" s="138" t="s">
        <v>40</v>
      </c>
      <c r="I66" s="28" t="s">
        <v>40</v>
      </c>
      <c r="J66" s="28" t="s">
        <v>40</v>
      </c>
    </row>
    <row r="67" spans="1:10">
      <c r="A67" s="120"/>
      <c r="B67" s="120" t="s">
        <v>43</v>
      </c>
      <c r="C67" s="120">
        <v>4</v>
      </c>
      <c r="D67" s="120">
        <v>7</v>
      </c>
      <c r="E67" s="120">
        <v>11</v>
      </c>
      <c r="F67" s="120"/>
      <c r="G67" s="138" t="s">
        <v>40</v>
      </c>
      <c r="I67" s="28" t="s">
        <v>40</v>
      </c>
      <c r="J67" s="28" t="s">
        <v>40</v>
      </c>
    </row>
    <row r="68" spans="1:10">
      <c r="A68" s="120"/>
      <c r="B68" s="120"/>
      <c r="C68" s="120"/>
      <c r="D68" s="120"/>
      <c r="E68" s="120"/>
      <c r="F68" s="120"/>
      <c r="G68" s="138"/>
      <c r="I68" s="28"/>
      <c r="J68" s="28"/>
    </row>
    <row r="69" spans="1:10">
      <c r="A69" s="132">
        <v>2000</v>
      </c>
      <c r="B69" s="120" t="s">
        <v>39</v>
      </c>
      <c r="C69" s="120">
        <v>10</v>
      </c>
      <c r="D69" s="120">
        <v>9</v>
      </c>
      <c r="E69" s="120">
        <v>19</v>
      </c>
      <c r="F69" s="120"/>
      <c r="G69" s="138" t="s">
        <v>40</v>
      </c>
      <c r="I69" s="28" t="s">
        <v>40</v>
      </c>
      <c r="J69" s="28" t="s">
        <v>40</v>
      </c>
    </row>
    <row r="70" spans="1:10">
      <c r="A70" s="120"/>
      <c r="B70" s="120" t="s">
        <v>41</v>
      </c>
      <c r="C70" s="120">
        <v>8</v>
      </c>
      <c r="D70" s="120">
        <v>6</v>
      </c>
      <c r="E70" s="120">
        <v>14</v>
      </c>
      <c r="F70" s="120"/>
      <c r="G70" s="138" t="s">
        <v>40</v>
      </c>
      <c r="I70" s="28" t="s">
        <v>40</v>
      </c>
      <c r="J70" s="28" t="s">
        <v>40</v>
      </c>
    </row>
    <row r="71" spans="1:10">
      <c r="A71" s="120"/>
      <c r="B71" s="120" t="s">
        <v>42</v>
      </c>
      <c r="C71" s="120">
        <v>7</v>
      </c>
      <c r="D71" s="120">
        <v>6</v>
      </c>
      <c r="E71" s="120">
        <v>13</v>
      </c>
      <c r="F71" s="120"/>
      <c r="G71" s="138" t="s">
        <v>40</v>
      </c>
      <c r="I71" s="28" t="s">
        <v>40</v>
      </c>
      <c r="J71" s="28" t="s">
        <v>40</v>
      </c>
    </row>
    <row r="72" spans="1:10">
      <c r="A72" s="120"/>
      <c r="B72" s="120" t="s">
        <v>43</v>
      </c>
      <c r="C72" s="120">
        <v>7</v>
      </c>
      <c r="D72" s="120">
        <v>3</v>
      </c>
      <c r="E72" s="120">
        <v>10</v>
      </c>
      <c r="F72" s="120"/>
      <c r="G72" s="138" t="s">
        <v>40</v>
      </c>
      <c r="I72" s="28" t="s">
        <v>40</v>
      </c>
      <c r="J72" s="28" t="s">
        <v>40</v>
      </c>
    </row>
    <row r="73" spans="1:10">
      <c r="A73" s="120"/>
      <c r="B73" s="120"/>
      <c r="C73" s="120"/>
      <c r="D73" s="120"/>
      <c r="E73" s="120"/>
      <c r="F73" s="120"/>
      <c r="G73" s="138"/>
      <c r="I73" s="28"/>
      <c r="J73" s="28"/>
    </row>
    <row r="74" spans="1:10">
      <c r="A74" s="135">
        <v>2001</v>
      </c>
      <c r="B74" s="120" t="s">
        <v>39</v>
      </c>
      <c r="C74" s="120">
        <v>8</v>
      </c>
      <c r="D74" s="120">
        <v>3</v>
      </c>
      <c r="E74" s="120">
        <v>11</v>
      </c>
      <c r="F74" s="120"/>
      <c r="G74" s="138" t="s">
        <v>40</v>
      </c>
      <c r="I74" s="28" t="s">
        <v>40</v>
      </c>
      <c r="J74" s="28" t="s">
        <v>40</v>
      </c>
    </row>
    <row r="75" spans="1:10">
      <c r="A75" s="21"/>
      <c r="B75" s="120" t="s">
        <v>41</v>
      </c>
      <c r="C75" s="120">
        <v>6</v>
      </c>
      <c r="D75" s="120">
        <v>3</v>
      </c>
      <c r="E75" s="120">
        <v>9</v>
      </c>
      <c r="F75" s="120"/>
      <c r="G75" s="138" t="s">
        <v>40</v>
      </c>
      <c r="I75" s="28" t="s">
        <v>40</v>
      </c>
      <c r="J75" s="28" t="s">
        <v>40</v>
      </c>
    </row>
    <row r="76" spans="1:10">
      <c r="A76" s="21"/>
      <c r="B76" s="120" t="s">
        <v>42</v>
      </c>
      <c r="C76" s="120">
        <v>4</v>
      </c>
      <c r="D76" s="120">
        <v>4</v>
      </c>
      <c r="E76" s="120">
        <v>8</v>
      </c>
      <c r="F76" s="120"/>
      <c r="G76" s="138" t="s">
        <v>40</v>
      </c>
      <c r="I76" s="28" t="s">
        <v>40</v>
      </c>
      <c r="J76" s="28" t="s">
        <v>40</v>
      </c>
    </row>
    <row r="77" spans="1:10">
      <c r="A77" s="21"/>
      <c r="B77" s="120" t="s">
        <v>43</v>
      </c>
      <c r="C77" s="120">
        <v>2</v>
      </c>
      <c r="D77" s="120">
        <v>6</v>
      </c>
      <c r="E77" s="120">
        <v>8</v>
      </c>
      <c r="F77" s="120"/>
      <c r="G77" s="138" t="s">
        <v>40</v>
      </c>
      <c r="I77" s="28" t="s">
        <v>40</v>
      </c>
      <c r="J77" s="28" t="s">
        <v>40</v>
      </c>
    </row>
    <row r="78" spans="1:10">
      <c r="A78" s="21"/>
      <c r="B78" s="120"/>
      <c r="C78" s="120"/>
      <c r="D78" s="120"/>
      <c r="E78" s="120"/>
      <c r="F78" s="120"/>
      <c r="G78" s="138"/>
      <c r="I78" s="28"/>
      <c r="J78" s="28"/>
    </row>
    <row r="79" spans="1:10">
      <c r="A79" s="135">
        <v>2002</v>
      </c>
      <c r="B79" s="120" t="s">
        <v>39</v>
      </c>
      <c r="C79" s="120">
        <v>5</v>
      </c>
      <c r="D79" s="120">
        <v>8</v>
      </c>
      <c r="E79" s="120">
        <v>13</v>
      </c>
      <c r="F79" s="120"/>
      <c r="G79" s="138" t="s">
        <v>40</v>
      </c>
      <c r="I79" s="28" t="s">
        <v>40</v>
      </c>
      <c r="J79" s="28" t="s">
        <v>40</v>
      </c>
    </row>
    <row r="80" spans="1:10">
      <c r="A80" s="21"/>
      <c r="B80" s="120" t="s">
        <v>41</v>
      </c>
      <c r="C80" s="120">
        <v>4</v>
      </c>
      <c r="D80" s="120">
        <v>3</v>
      </c>
      <c r="E80" s="120">
        <v>7</v>
      </c>
      <c r="F80" s="120"/>
      <c r="G80" s="138" t="s">
        <v>40</v>
      </c>
      <c r="I80" s="28" t="s">
        <v>40</v>
      </c>
      <c r="J80" s="28" t="s">
        <v>40</v>
      </c>
    </row>
    <row r="81" spans="1:10">
      <c r="A81" s="21"/>
      <c r="B81" s="120" t="s">
        <v>42</v>
      </c>
      <c r="C81" s="120">
        <v>8</v>
      </c>
      <c r="D81" s="120">
        <v>4</v>
      </c>
      <c r="E81" s="120">
        <v>12</v>
      </c>
      <c r="F81" s="120"/>
      <c r="G81" s="138" t="s">
        <v>40</v>
      </c>
      <c r="I81" s="28" t="s">
        <v>40</v>
      </c>
      <c r="J81" s="28" t="s">
        <v>40</v>
      </c>
    </row>
    <row r="82" spans="1:10">
      <c r="A82" s="21"/>
      <c r="B82" s="120" t="s">
        <v>43</v>
      </c>
      <c r="C82" s="120">
        <v>4</v>
      </c>
      <c r="D82" s="120">
        <v>3</v>
      </c>
      <c r="E82" s="120">
        <v>7</v>
      </c>
      <c r="F82" s="120"/>
      <c r="G82" s="138" t="s">
        <v>40</v>
      </c>
      <c r="I82" s="28" t="s">
        <v>40</v>
      </c>
      <c r="J82" s="28" t="s">
        <v>40</v>
      </c>
    </row>
    <row r="83" spans="1:10">
      <c r="A83" s="21"/>
      <c r="B83" s="120"/>
      <c r="C83" s="120"/>
      <c r="D83" s="120"/>
      <c r="E83" s="120"/>
      <c r="F83" s="120"/>
      <c r="G83" s="138"/>
      <c r="I83" s="28"/>
      <c r="J83" s="28"/>
    </row>
    <row r="84" spans="1:10">
      <c r="A84" s="135">
        <v>2003</v>
      </c>
      <c r="B84" s="120" t="s">
        <v>39</v>
      </c>
      <c r="C84" s="120">
        <v>5</v>
      </c>
      <c r="D84" s="120">
        <v>5</v>
      </c>
      <c r="E84" s="120">
        <v>10</v>
      </c>
      <c r="F84" s="120"/>
      <c r="G84" s="138" t="s">
        <v>40</v>
      </c>
      <c r="I84" s="28" t="s">
        <v>40</v>
      </c>
      <c r="J84" s="28" t="s">
        <v>40</v>
      </c>
    </row>
    <row r="85" spans="1:10">
      <c r="A85" s="21"/>
      <c r="B85" s="120" t="s">
        <v>41</v>
      </c>
      <c r="C85" s="120">
        <v>4</v>
      </c>
      <c r="D85" s="120">
        <v>2</v>
      </c>
      <c r="E85" s="120">
        <v>6</v>
      </c>
      <c r="F85" s="120"/>
      <c r="G85" s="138" t="s">
        <v>40</v>
      </c>
      <c r="I85" s="28" t="s">
        <v>40</v>
      </c>
      <c r="J85" s="28" t="s">
        <v>40</v>
      </c>
    </row>
    <row r="86" spans="1:10">
      <c r="A86" s="21"/>
      <c r="B86" s="120" t="s">
        <v>42</v>
      </c>
      <c r="C86" s="120">
        <v>4</v>
      </c>
      <c r="D86" s="120">
        <v>6</v>
      </c>
      <c r="E86" s="120">
        <v>10</v>
      </c>
      <c r="F86" s="120"/>
      <c r="G86" s="138" t="s">
        <v>40</v>
      </c>
      <c r="I86" s="28" t="s">
        <v>40</v>
      </c>
      <c r="J86" s="28" t="s">
        <v>40</v>
      </c>
    </row>
    <row r="87" spans="1:10">
      <c r="A87" s="21"/>
      <c r="B87" s="120" t="s">
        <v>43</v>
      </c>
      <c r="C87" s="120">
        <v>8</v>
      </c>
      <c r="D87" s="120">
        <v>3</v>
      </c>
      <c r="E87" s="120">
        <v>11</v>
      </c>
      <c r="F87" s="120"/>
      <c r="G87" s="138" t="s">
        <v>40</v>
      </c>
      <c r="I87" s="28" t="s">
        <v>40</v>
      </c>
      <c r="J87" s="28" t="s">
        <v>40</v>
      </c>
    </row>
    <row r="88" spans="1:10">
      <c r="A88" s="21"/>
      <c r="B88" s="120"/>
      <c r="C88" s="120"/>
      <c r="D88" s="120"/>
      <c r="E88" s="120"/>
      <c r="F88" s="120"/>
      <c r="G88" s="138"/>
      <c r="I88" s="28"/>
      <c r="J88" s="28"/>
    </row>
    <row r="89" spans="1:10">
      <c r="A89" s="139">
        <v>2004</v>
      </c>
      <c r="B89" s="123" t="s">
        <v>39</v>
      </c>
      <c r="C89" s="123">
        <v>0</v>
      </c>
      <c r="D89" s="123">
        <v>8</v>
      </c>
      <c r="E89" s="120">
        <v>8</v>
      </c>
      <c r="F89" s="120"/>
      <c r="G89" s="138" t="s">
        <v>40</v>
      </c>
      <c r="I89" s="28" t="s">
        <v>40</v>
      </c>
      <c r="J89" s="28" t="s">
        <v>40</v>
      </c>
    </row>
    <row r="90" spans="1:10">
      <c r="A90" s="123"/>
      <c r="B90" s="123" t="s">
        <v>41</v>
      </c>
      <c r="C90" s="123">
        <v>2</v>
      </c>
      <c r="D90" s="123">
        <v>4</v>
      </c>
      <c r="E90" s="120">
        <v>6</v>
      </c>
      <c r="F90" s="120"/>
      <c r="G90" s="138" t="s">
        <v>40</v>
      </c>
      <c r="I90" s="28" t="s">
        <v>40</v>
      </c>
      <c r="J90" s="28" t="s">
        <v>40</v>
      </c>
    </row>
    <row r="91" spans="1:10">
      <c r="A91" s="123"/>
      <c r="B91" s="123" t="s">
        <v>42</v>
      </c>
      <c r="C91" s="123">
        <v>3</v>
      </c>
      <c r="D91" s="123">
        <v>4</v>
      </c>
      <c r="E91" s="120">
        <v>7</v>
      </c>
      <c r="F91" s="120"/>
      <c r="G91" s="138" t="s">
        <v>40</v>
      </c>
      <c r="I91" s="28" t="s">
        <v>40</v>
      </c>
      <c r="J91" s="28" t="s">
        <v>40</v>
      </c>
    </row>
    <row r="92" spans="1:10">
      <c r="A92" s="123"/>
      <c r="B92" s="123" t="s">
        <v>43</v>
      </c>
      <c r="C92" s="123">
        <v>6</v>
      </c>
      <c r="D92" s="123">
        <v>7</v>
      </c>
      <c r="E92" s="120">
        <v>13</v>
      </c>
      <c r="F92" s="120"/>
      <c r="G92" s="138" t="s">
        <v>40</v>
      </c>
      <c r="I92" s="28" t="s">
        <v>40</v>
      </c>
      <c r="J92" s="28" t="s">
        <v>40</v>
      </c>
    </row>
    <row r="93" spans="1:10">
      <c r="A93" s="123"/>
      <c r="B93" s="123"/>
      <c r="C93" s="123"/>
      <c r="D93" s="123"/>
      <c r="E93" s="120"/>
      <c r="F93" s="120"/>
      <c r="G93" s="138"/>
      <c r="I93" s="28"/>
      <c r="J93" s="28"/>
    </row>
    <row r="94" spans="1:10">
      <c r="A94" s="139">
        <v>2005</v>
      </c>
      <c r="B94" s="123" t="s">
        <v>39</v>
      </c>
      <c r="C94" s="123">
        <v>8</v>
      </c>
      <c r="D94" s="123">
        <v>1</v>
      </c>
      <c r="E94" s="120">
        <v>9</v>
      </c>
      <c r="F94" s="120"/>
      <c r="G94" s="138" t="s">
        <v>40</v>
      </c>
      <c r="I94" s="28" t="s">
        <v>40</v>
      </c>
      <c r="J94" s="28" t="s">
        <v>40</v>
      </c>
    </row>
    <row r="95" spans="1:10">
      <c r="A95" s="123"/>
      <c r="B95" s="123" t="s">
        <v>41</v>
      </c>
      <c r="C95" s="123">
        <v>2</v>
      </c>
      <c r="D95" s="123">
        <v>4</v>
      </c>
      <c r="E95" s="120">
        <v>6</v>
      </c>
      <c r="F95" s="120"/>
      <c r="G95" s="138" t="s">
        <v>40</v>
      </c>
      <c r="I95" s="28" t="s">
        <v>40</v>
      </c>
      <c r="J95" s="28" t="s">
        <v>40</v>
      </c>
    </row>
    <row r="96" spans="1:10">
      <c r="A96" s="123"/>
      <c r="B96" s="123" t="s">
        <v>42</v>
      </c>
      <c r="C96" s="123">
        <v>8</v>
      </c>
      <c r="D96" s="123">
        <v>4</v>
      </c>
      <c r="E96" s="120">
        <v>12</v>
      </c>
      <c r="F96" s="120"/>
      <c r="G96" s="138" t="s">
        <v>40</v>
      </c>
      <c r="I96" s="28" t="s">
        <v>40</v>
      </c>
      <c r="J96" s="28" t="s">
        <v>40</v>
      </c>
    </row>
    <row r="97" spans="1:10">
      <c r="A97" s="123"/>
      <c r="B97" s="123" t="s">
        <v>43</v>
      </c>
      <c r="C97" s="123">
        <v>2</v>
      </c>
      <c r="D97" s="123">
        <v>5</v>
      </c>
      <c r="E97" s="120">
        <v>7</v>
      </c>
      <c r="F97" s="120"/>
      <c r="G97" s="138" t="s">
        <v>40</v>
      </c>
      <c r="I97" s="28" t="s">
        <v>40</v>
      </c>
      <c r="J97" s="28" t="s">
        <v>40</v>
      </c>
    </row>
    <row r="98" spans="1:10">
      <c r="A98" s="123"/>
      <c r="B98" s="123"/>
      <c r="C98" s="123"/>
      <c r="D98" s="123"/>
      <c r="E98" s="120"/>
      <c r="F98" s="120"/>
      <c r="G98" s="138"/>
      <c r="I98" s="28"/>
      <c r="J98" s="28"/>
    </row>
    <row r="99" spans="1:10">
      <c r="A99" s="139">
        <v>2006</v>
      </c>
      <c r="B99" s="123" t="s">
        <v>39</v>
      </c>
      <c r="C99" s="123">
        <v>3</v>
      </c>
      <c r="D99" s="123">
        <v>2</v>
      </c>
      <c r="E99" s="120">
        <v>5</v>
      </c>
      <c r="F99" s="120"/>
      <c r="G99" s="138" t="s">
        <v>40</v>
      </c>
      <c r="I99" s="28" t="s">
        <v>40</v>
      </c>
      <c r="J99" s="28" t="s">
        <v>40</v>
      </c>
    </row>
    <row r="100" spans="1:10">
      <c r="A100" s="123"/>
      <c r="B100" s="123" t="s">
        <v>41</v>
      </c>
      <c r="C100" s="123">
        <v>6</v>
      </c>
      <c r="D100" s="123">
        <v>6</v>
      </c>
      <c r="E100" s="120">
        <v>12</v>
      </c>
      <c r="F100" s="120"/>
      <c r="G100" s="138" t="s">
        <v>40</v>
      </c>
      <c r="I100" s="28" t="s">
        <v>40</v>
      </c>
      <c r="J100" s="28" t="s">
        <v>40</v>
      </c>
    </row>
    <row r="101" spans="1:10">
      <c r="A101" s="123"/>
      <c r="B101" s="123" t="s">
        <v>42</v>
      </c>
      <c r="C101" s="123">
        <v>6</v>
      </c>
      <c r="D101" s="123">
        <v>5</v>
      </c>
      <c r="E101" s="120">
        <v>11</v>
      </c>
      <c r="F101" s="120"/>
      <c r="G101" s="138" t="s">
        <v>40</v>
      </c>
      <c r="I101" s="28" t="s">
        <v>40</v>
      </c>
      <c r="J101" s="28" t="s">
        <v>40</v>
      </c>
    </row>
    <row r="102" spans="1:10">
      <c r="A102" s="123"/>
      <c r="B102" s="123" t="s">
        <v>43</v>
      </c>
      <c r="C102" s="123">
        <v>3</v>
      </c>
      <c r="D102" s="123">
        <v>4</v>
      </c>
      <c r="E102" s="120">
        <v>7</v>
      </c>
      <c r="F102" s="120"/>
      <c r="G102" s="138" t="s">
        <v>40</v>
      </c>
      <c r="I102" s="28" t="s">
        <v>40</v>
      </c>
      <c r="J102" s="28" t="s">
        <v>40</v>
      </c>
    </row>
    <row r="103" spans="1:10">
      <c r="A103" s="123"/>
      <c r="B103" s="123"/>
      <c r="C103" s="123"/>
      <c r="D103" s="123"/>
      <c r="E103" s="120"/>
      <c r="F103" s="120"/>
      <c r="G103" s="138"/>
      <c r="I103" s="28"/>
      <c r="J103" s="28"/>
    </row>
    <row r="104" spans="1:10">
      <c r="A104" s="139">
        <v>2007</v>
      </c>
      <c r="B104" s="123" t="s">
        <v>39</v>
      </c>
      <c r="C104" s="123">
        <v>8</v>
      </c>
      <c r="D104" s="123">
        <v>3</v>
      </c>
      <c r="E104" s="120">
        <v>11</v>
      </c>
      <c r="F104" s="120"/>
      <c r="G104" s="138" t="s">
        <v>40</v>
      </c>
      <c r="I104" s="28" t="s">
        <v>40</v>
      </c>
      <c r="J104" s="28" t="s">
        <v>40</v>
      </c>
    </row>
    <row r="105" spans="1:10">
      <c r="A105" s="123"/>
      <c r="B105" s="123" t="s">
        <v>41</v>
      </c>
      <c r="C105" s="123">
        <v>2</v>
      </c>
      <c r="D105" s="123">
        <v>5</v>
      </c>
      <c r="E105" s="120">
        <v>7</v>
      </c>
      <c r="F105" s="120"/>
      <c r="G105" s="138" t="s">
        <v>40</v>
      </c>
      <c r="I105" s="28" t="s">
        <v>40</v>
      </c>
      <c r="J105" s="28" t="s">
        <v>40</v>
      </c>
    </row>
    <row r="106" spans="1:10">
      <c r="A106" s="123"/>
      <c r="B106" s="123" t="s">
        <v>42</v>
      </c>
      <c r="C106" s="123">
        <v>7</v>
      </c>
      <c r="D106" s="123">
        <v>4</v>
      </c>
      <c r="E106" s="120">
        <v>11</v>
      </c>
      <c r="F106" s="120"/>
      <c r="G106" s="138" t="s">
        <v>40</v>
      </c>
      <c r="I106" s="28" t="s">
        <v>40</v>
      </c>
      <c r="J106" s="28" t="s">
        <v>40</v>
      </c>
    </row>
    <row r="107" spans="1:10">
      <c r="A107" s="123"/>
      <c r="B107" s="123" t="s">
        <v>43</v>
      </c>
      <c r="C107" s="123">
        <v>8</v>
      </c>
      <c r="D107" s="123">
        <v>5</v>
      </c>
      <c r="E107" s="120">
        <v>13</v>
      </c>
      <c r="F107" s="120"/>
      <c r="G107" s="138" t="s">
        <v>40</v>
      </c>
      <c r="I107" s="28" t="s">
        <v>40</v>
      </c>
      <c r="J107" s="28" t="s">
        <v>40</v>
      </c>
    </row>
    <row r="108" spans="1:10">
      <c r="A108" s="123"/>
      <c r="B108" s="123"/>
      <c r="C108" s="123"/>
      <c r="D108" s="123"/>
      <c r="E108" s="120"/>
      <c r="F108" s="120"/>
      <c r="G108" s="138"/>
      <c r="I108" s="28"/>
      <c r="J108" s="28"/>
    </row>
    <row r="109" spans="1:10">
      <c r="A109" s="139">
        <v>2008</v>
      </c>
      <c r="B109" s="123" t="s">
        <v>39</v>
      </c>
      <c r="C109" s="123">
        <v>6</v>
      </c>
      <c r="D109" s="123">
        <v>6</v>
      </c>
      <c r="E109" s="120">
        <v>12</v>
      </c>
      <c r="F109" s="120"/>
      <c r="G109" s="138" t="s">
        <v>40</v>
      </c>
      <c r="I109" s="28" t="s">
        <v>40</v>
      </c>
      <c r="J109" s="28" t="s">
        <v>40</v>
      </c>
    </row>
    <row r="110" spans="1:10">
      <c r="A110" s="139"/>
      <c r="B110" s="123" t="s">
        <v>41</v>
      </c>
      <c r="C110" s="123">
        <v>6</v>
      </c>
      <c r="D110" s="123">
        <v>3</v>
      </c>
      <c r="E110" s="120">
        <v>9</v>
      </c>
      <c r="F110" s="120"/>
      <c r="G110" s="138" t="s">
        <v>40</v>
      </c>
      <c r="I110" s="28" t="s">
        <v>40</v>
      </c>
      <c r="J110" s="28" t="s">
        <v>40</v>
      </c>
    </row>
    <row r="111" spans="1:10">
      <c r="A111" s="123"/>
      <c r="B111" s="123" t="s">
        <v>42</v>
      </c>
      <c r="C111" s="123">
        <v>6</v>
      </c>
      <c r="D111" s="123">
        <v>6</v>
      </c>
      <c r="E111" s="120">
        <v>12</v>
      </c>
      <c r="F111" s="120"/>
      <c r="G111" s="138" t="s">
        <v>40</v>
      </c>
      <c r="I111" s="28" t="s">
        <v>40</v>
      </c>
      <c r="J111" s="28" t="s">
        <v>40</v>
      </c>
    </row>
    <row r="112" spans="1:10">
      <c r="A112" s="123"/>
      <c r="B112" s="123" t="s">
        <v>43</v>
      </c>
      <c r="C112" s="123">
        <v>1</v>
      </c>
      <c r="D112" s="123">
        <v>2</v>
      </c>
      <c r="E112" s="120">
        <v>3</v>
      </c>
      <c r="F112" s="120"/>
      <c r="G112" s="138" t="s">
        <v>40</v>
      </c>
      <c r="I112" s="28" t="s">
        <v>40</v>
      </c>
      <c r="J112" s="28" t="s">
        <v>40</v>
      </c>
    </row>
    <row r="113" spans="1:10">
      <c r="A113" s="123"/>
      <c r="B113" s="123"/>
      <c r="C113" s="123"/>
      <c r="D113" s="123"/>
      <c r="E113" s="120"/>
      <c r="F113" s="120"/>
      <c r="G113" s="138"/>
      <c r="I113" s="28"/>
      <c r="J113" s="28"/>
    </row>
    <row r="114" spans="1:10">
      <c r="A114" s="139">
        <v>2009</v>
      </c>
      <c r="B114" s="123" t="s">
        <v>39</v>
      </c>
      <c r="C114" s="123">
        <v>4</v>
      </c>
      <c r="D114" s="123">
        <v>2</v>
      </c>
      <c r="E114" s="120">
        <v>6</v>
      </c>
      <c r="F114" s="120"/>
      <c r="G114" s="138" t="s">
        <v>40</v>
      </c>
      <c r="I114" s="28" t="s">
        <v>40</v>
      </c>
      <c r="J114" s="28" t="s">
        <v>40</v>
      </c>
    </row>
    <row r="115" spans="1:10">
      <c r="A115" s="123"/>
      <c r="B115" s="123" t="s">
        <v>41</v>
      </c>
      <c r="C115" s="123">
        <v>3</v>
      </c>
      <c r="D115" s="123">
        <v>7</v>
      </c>
      <c r="E115" s="120">
        <v>10</v>
      </c>
      <c r="F115" s="120"/>
      <c r="G115" s="138" t="s">
        <v>40</v>
      </c>
      <c r="I115" s="28" t="s">
        <v>40</v>
      </c>
      <c r="J115" s="28" t="s">
        <v>40</v>
      </c>
    </row>
    <row r="116" spans="1:10">
      <c r="A116" s="123"/>
      <c r="B116" s="123" t="s">
        <v>42</v>
      </c>
      <c r="C116" s="123">
        <v>4</v>
      </c>
      <c r="D116" s="123">
        <v>5</v>
      </c>
      <c r="E116" s="120">
        <v>9</v>
      </c>
      <c r="F116" s="120"/>
      <c r="G116" s="138" t="s">
        <v>40</v>
      </c>
      <c r="I116" s="28" t="s">
        <v>40</v>
      </c>
      <c r="J116" s="28" t="s">
        <v>40</v>
      </c>
    </row>
    <row r="117" spans="1:10">
      <c r="A117" s="123"/>
      <c r="B117" s="123" t="s">
        <v>43</v>
      </c>
      <c r="C117" s="123">
        <v>6</v>
      </c>
      <c r="D117" s="123">
        <v>4</v>
      </c>
      <c r="E117" s="120">
        <v>10</v>
      </c>
      <c r="F117" s="120"/>
      <c r="G117" s="138" t="s">
        <v>40</v>
      </c>
      <c r="I117" s="28" t="s">
        <v>40</v>
      </c>
      <c r="J117" s="28" t="s">
        <v>40</v>
      </c>
    </row>
    <row r="118" spans="1:10">
      <c r="A118" s="123"/>
      <c r="B118" s="123"/>
      <c r="C118" s="123"/>
      <c r="D118" s="123"/>
      <c r="E118" s="120"/>
      <c r="F118" s="120"/>
      <c r="G118" s="138"/>
      <c r="I118" s="28"/>
      <c r="J118" s="28"/>
    </row>
    <row r="119" spans="1:10">
      <c r="A119" s="139">
        <v>2010</v>
      </c>
      <c r="B119" s="123" t="s">
        <v>39</v>
      </c>
      <c r="C119" s="140">
        <v>4</v>
      </c>
      <c r="D119" s="140">
        <v>2</v>
      </c>
      <c r="E119" s="141">
        <v>6</v>
      </c>
      <c r="F119" s="141"/>
      <c r="G119" s="138" t="s">
        <v>40</v>
      </c>
      <c r="H119" s="142"/>
      <c r="I119" s="28" t="s">
        <v>40</v>
      </c>
      <c r="J119" s="28" t="s">
        <v>40</v>
      </c>
    </row>
    <row r="120" spans="1:10">
      <c r="A120" s="123"/>
      <c r="B120" s="123" t="s">
        <v>41</v>
      </c>
      <c r="C120" s="140">
        <v>7</v>
      </c>
      <c r="D120" s="140">
        <v>3</v>
      </c>
      <c r="E120" s="141">
        <v>10</v>
      </c>
      <c r="F120" s="141"/>
      <c r="G120" s="138" t="s">
        <v>40</v>
      </c>
      <c r="H120" s="142"/>
      <c r="I120" s="28" t="s">
        <v>40</v>
      </c>
      <c r="J120" s="28" t="s">
        <v>40</v>
      </c>
    </row>
    <row r="121" spans="1:10">
      <c r="A121" s="123"/>
      <c r="B121" s="123" t="s">
        <v>42</v>
      </c>
      <c r="C121" s="140">
        <v>4</v>
      </c>
      <c r="D121" s="140">
        <v>7</v>
      </c>
      <c r="E121" s="141">
        <v>11</v>
      </c>
      <c r="F121" s="141"/>
      <c r="G121" s="138" t="s">
        <v>40</v>
      </c>
      <c r="H121" s="142"/>
      <c r="I121" s="28" t="s">
        <v>40</v>
      </c>
      <c r="J121" s="28" t="s">
        <v>40</v>
      </c>
    </row>
    <row r="122" spans="1:10">
      <c r="A122" s="123"/>
      <c r="B122" s="123" t="s">
        <v>43</v>
      </c>
      <c r="C122" s="140">
        <v>3</v>
      </c>
      <c r="D122" s="140">
        <v>4</v>
      </c>
      <c r="E122" s="141">
        <v>7</v>
      </c>
      <c r="F122" s="141"/>
      <c r="G122" s="138" t="s">
        <v>40</v>
      </c>
      <c r="H122" s="142"/>
      <c r="I122" s="28" t="s">
        <v>40</v>
      </c>
      <c r="J122" s="28" t="s">
        <v>40</v>
      </c>
    </row>
    <row r="123" spans="1:10">
      <c r="A123" s="123"/>
      <c r="B123" s="123"/>
      <c r="C123" s="140"/>
      <c r="D123" s="140"/>
      <c r="E123" s="141"/>
      <c r="F123" s="141"/>
      <c r="G123" s="138"/>
      <c r="H123" s="142"/>
      <c r="I123" s="28"/>
      <c r="J123" s="28"/>
    </row>
    <row r="124" spans="1:10">
      <c r="A124" s="139">
        <v>2011</v>
      </c>
      <c r="B124" s="123" t="s">
        <v>39</v>
      </c>
      <c r="C124" s="140">
        <v>5</v>
      </c>
      <c r="D124" s="140">
        <v>5</v>
      </c>
      <c r="E124" s="141">
        <v>10</v>
      </c>
      <c r="F124" s="141"/>
      <c r="G124" s="138" t="s">
        <v>40</v>
      </c>
      <c r="H124" s="142"/>
      <c r="I124" s="28" t="s">
        <v>40</v>
      </c>
      <c r="J124" s="28" t="s">
        <v>40</v>
      </c>
    </row>
    <row r="125" spans="1:10">
      <c r="A125" s="123"/>
      <c r="B125" s="123" t="s">
        <v>41</v>
      </c>
      <c r="C125" s="140">
        <v>1</v>
      </c>
      <c r="D125" s="140">
        <v>2</v>
      </c>
      <c r="E125" s="141">
        <v>3</v>
      </c>
      <c r="F125" s="141"/>
      <c r="G125" s="138" t="s">
        <v>40</v>
      </c>
      <c r="H125" s="142"/>
      <c r="I125" s="28" t="s">
        <v>40</v>
      </c>
      <c r="J125" s="28" t="s">
        <v>40</v>
      </c>
    </row>
    <row r="126" spans="1:10">
      <c r="A126" s="123"/>
      <c r="B126" s="123" t="s">
        <v>42</v>
      </c>
      <c r="C126" s="140">
        <v>6</v>
      </c>
      <c r="D126" s="140">
        <v>8</v>
      </c>
      <c r="E126" s="141">
        <v>14</v>
      </c>
      <c r="F126" s="141"/>
      <c r="G126" s="138" t="s">
        <v>40</v>
      </c>
      <c r="H126" s="142"/>
      <c r="I126" s="28" t="s">
        <v>40</v>
      </c>
      <c r="J126" s="28" t="s">
        <v>40</v>
      </c>
    </row>
    <row r="127" spans="1:10">
      <c r="A127" s="123"/>
      <c r="B127" s="123" t="s">
        <v>43</v>
      </c>
      <c r="C127" s="140">
        <v>3</v>
      </c>
      <c r="D127" s="140">
        <v>4</v>
      </c>
      <c r="E127" s="141">
        <v>7</v>
      </c>
      <c r="F127" s="141"/>
      <c r="G127" s="138" t="s">
        <v>40</v>
      </c>
      <c r="H127" s="142"/>
      <c r="I127" s="28" t="s">
        <v>40</v>
      </c>
      <c r="J127" s="28" t="s">
        <v>40</v>
      </c>
    </row>
    <row r="128" spans="1:10">
      <c r="A128" s="123"/>
      <c r="B128" s="123"/>
      <c r="C128" s="140"/>
      <c r="D128" s="140"/>
      <c r="E128" s="141"/>
      <c r="F128" s="141"/>
      <c r="G128" s="138"/>
      <c r="H128" s="142"/>
      <c r="I128" s="28"/>
      <c r="J128" s="28"/>
    </row>
    <row r="129" spans="1:10">
      <c r="A129" s="139">
        <v>2012</v>
      </c>
      <c r="B129" s="123" t="s">
        <v>39</v>
      </c>
      <c r="C129" s="140">
        <v>5</v>
      </c>
      <c r="D129" s="140">
        <v>4</v>
      </c>
      <c r="E129" s="141">
        <v>9</v>
      </c>
      <c r="F129" s="141"/>
      <c r="G129" s="138" t="s">
        <v>40</v>
      </c>
      <c r="H129" s="142"/>
      <c r="I129" s="28" t="s">
        <v>40</v>
      </c>
      <c r="J129" s="28" t="s">
        <v>40</v>
      </c>
    </row>
    <row r="130" spans="1:10">
      <c r="A130" s="123"/>
      <c r="B130" s="123" t="s">
        <v>41</v>
      </c>
      <c r="C130" s="140">
        <v>2</v>
      </c>
      <c r="D130" s="140">
        <v>1</v>
      </c>
      <c r="E130" s="141">
        <v>3</v>
      </c>
      <c r="F130" s="141"/>
      <c r="G130" s="138" t="s">
        <v>40</v>
      </c>
      <c r="H130" s="142"/>
      <c r="I130" s="28" t="s">
        <v>40</v>
      </c>
      <c r="J130" s="28" t="s">
        <v>40</v>
      </c>
    </row>
    <row r="131" spans="1:10">
      <c r="A131" s="123"/>
      <c r="B131" s="123" t="s">
        <v>42</v>
      </c>
      <c r="C131" s="140">
        <v>3</v>
      </c>
      <c r="D131" s="140">
        <v>6</v>
      </c>
      <c r="E131" s="140">
        <v>9</v>
      </c>
      <c r="F131" s="140"/>
      <c r="G131" s="143" t="s">
        <v>40</v>
      </c>
      <c r="H131" s="144"/>
      <c r="I131" s="145" t="s">
        <v>40</v>
      </c>
      <c r="J131" s="145" t="s">
        <v>40</v>
      </c>
    </row>
    <row r="132" spans="1:10">
      <c r="A132" s="123"/>
      <c r="B132" s="123" t="s">
        <v>43</v>
      </c>
      <c r="C132" s="140">
        <v>5</v>
      </c>
      <c r="D132" s="140">
        <v>6</v>
      </c>
      <c r="E132" s="140">
        <v>11</v>
      </c>
      <c r="F132" s="140"/>
      <c r="G132" s="143" t="s">
        <v>40</v>
      </c>
      <c r="H132" s="144"/>
      <c r="I132" s="146" t="s">
        <v>40</v>
      </c>
      <c r="J132" s="146" t="s">
        <v>40</v>
      </c>
    </row>
    <row r="133" spans="1:10">
      <c r="A133" s="123"/>
      <c r="B133" s="123"/>
      <c r="C133" s="140"/>
      <c r="D133" s="140"/>
      <c r="E133" s="140"/>
      <c r="F133" s="140"/>
      <c r="G133" s="143"/>
      <c r="H133" s="144"/>
      <c r="I133" s="146"/>
      <c r="J133" s="146"/>
    </row>
    <row r="134" spans="1:10">
      <c r="A134" s="139">
        <v>2013</v>
      </c>
      <c r="B134" s="123" t="s">
        <v>39</v>
      </c>
      <c r="C134" s="140">
        <v>1</v>
      </c>
      <c r="D134" s="140">
        <v>7</v>
      </c>
      <c r="E134" s="140">
        <v>8</v>
      </c>
      <c r="F134" s="140"/>
      <c r="G134" s="138" t="s">
        <v>40</v>
      </c>
      <c r="H134" s="142"/>
      <c r="I134" s="28" t="s">
        <v>40</v>
      </c>
      <c r="J134" s="28" t="s">
        <v>40</v>
      </c>
    </row>
    <row r="135" spans="1:10">
      <c r="A135" s="123"/>
      <c r="B135" s="123" t="s">
        <v>41</v>
      </c>
      <c r="C135" s="140">
        <v>6</v>
      </c>
      <c r="D135" s="140">
        <v>2</v>
      </c>
      <c r="E135" s="140">
        <v>8</v>
      </c>
      <c r="F135" s="140"/>
      <c r="G135" s="138" t="s">
        <v>40</v>
      </c>
      <c r="H135" s="142"/>
      <c r="I135" s="28" t="s">
        <v>40</v>
      </c>
      <c r="J135" s="28" t="s">
        <v>40</v>
      </c>
    </row>
    <row r="136" spans="1:10">
      <c r="A136" s="123"/>
      <c r="B136" s="123" t="s">
        <v>42</v>
      </c>
      <c r="C136" s="140">
        <v>4</v>
      </c>
      <c r="D136" s="140">
        <v>7</v>
      </c>
      <c r="E136" s="140">
        <v>11</v>
      </c>
      <c r="F136" s="140"/>
      <c r="G136" s="143" t="s">
        <v>40</v>
      </c>
      <c r="H136" s="144"/>
      <c r="I136" s="145" t="s">
        <v>40</v>
      </c>
      <c r="J136" s="145" t="s">
        <v>40</v>
      </c>
    </row>
    <row r="137" spans="1:10">
      <c r="A137" s="123"/>
      <c r="B137" s="123" t="s">
        <v>43</v>
      </c>
      <c r="C137" s="140">
        <v>2</v>
      </c>
      <c r="D137" s="140">
        <v>6</v>
      </c>
      <c r="E137" s="140">
        <v>8</v>
      </c>
      <c r="F137" s="140"/>
      <c r="G137" s="143" t="s">
        <v>40</v>
      </c>
      <c r="H137" s="144"/>
      <c r="I137" s="145" t="s">
        <v>40</v>
      </c>
      <c r="J137" s="145" t="s">
        <v>40</v>
      </c>
    </row>
    <row r="138" spans="1:10">
      <c r="A138" s="123"/>
      <c r="B138" s="123"/>
      <c r="C138" s="140"/>
      <c r="D138" s="140"/>
      <c r="E138" s="140"/>
      <c r="F138" s="140"/>
      <c r="G138" s="143"/>
      <c r="H138" s="144"/>
      <c r="I138" s="145"/>
      <c r="J138" s="145"/>
    </row>
    <row r="139" spans="1:10">
      <c r="A139" s="139">
        <v>2014</v>
      </c>
      <c r="B139" s="123" t="s">
        <v>39</v>
      </c>
      <c r="C139" s="140">
        <v>2</v>
      </c>
      <c r="D139" s="140">
        <v>4</v>
      </c>
      <c r="E139" s="140">
        <v>6</v>
      </c>
      <c r="F139" s="140"/>
      <c r="G139" s="143" t="s">
        <v>40</v>
      </c>
      <c r="H139" s="144"/>
      <c r="I139" s="145" t="s">
        <v>40</v>
      </c>
      <c r="J139" s="145" t="s">
        <v>40</v>
      </c>
    </row>
    <row r="140" spans="1:10" s="74" customFormat="1" ht="15" thickBot="1">
      <c r="A140" s="369"/>
      <c r="B140" s="369" t="s">
        <v>41</v>
      </c>
      <c r="C140" s="370">
        <v>10</v>
      </c>
      <c r="D140" s="370">
        <v>6</v>
      </c>
      <c r="E140" s="370">
        <v>16</v>
      </c>
      <c r="F140" s="370"/>
      <c r="G140" s="371" t="s">
        <v>40</v>
      </c>
      <c r="H140" s="372"/>
      <c r="I140" s="373" t="s">
        <v>40</v>
      </c>
      <c r="J140" s="373" t="s">
        <v>40</v>
      </c>
    </row>
    <row r="141" spans="1:10" s="74" customFormat="1">
      <c r="A141" s="359"/>
      <c r="B141" s="359"/>
      <c r="C141" s="360"/>
      <c r="D141" s="360"/>
      <c r="E141" s="360"/>
      <c r="F141" s="360"/>
      <c r="G141" s="361"/>
      <c r="H141" s="362"/>
      <c r="I141" s="363"/>
      <c r="J141" s="374" t="s">
        <v>204</v>
      </c>
    </row>
    <row r="142" spans="1:10">
      <c r="A142" s="147" t="s">
        <v>231</v>
      </c>
      <c r="B142" s="120"/>
      <c r="C142" s="120"/>
      <c r="D142" s="120"/>
      <c r="E142" s="120"/>
      <c r="F142" s="120"/>
      <c r="G142" s="148"/>
    </row>
    <row r="143" spans="1:10">
      <c r="A143" s="147" t="s">
        <v>197</v>
      </c>
      <c r="B143" s="120"/>
      <c r="C143" s="120"/>
      <c r="D143" s="120"/>
      <c r="E143" s="120"/>
      <c r="F143" s="120"/>
      <c r="G143" s="148"/>
    </row>
    <row r="144" spans="1:10">
      <c r="A144" s="149" t="s">
        <v>174</v>
      </c>
      <c r="B144" s="120"/>
      <c r="C144" s="120"/>
      <c r="D144" s="120"/>
      <c r="E144" s="120"/>
      <c r="F144" s="120"/>
      <c r="G144" s="148"/>
    </row>
    <row r="145" spans="1:11">
      <c r="A145" s="36" t="s">
        <v>160</v>
      </c>
      <c r="B145" s="21"/>
      <c r="C145" s="21"/>
      <c r="D145" s="21"/>
      <c r="E145" s="21"/>
      <c r="F145" s="21"/>
      <c r="G145" s="21"/>
      <c r="I145" s="104"/>
      <c r="J145" s="103"/>
    </row>
    <row r="146" spans="1:11">
      <c r="A146" s="36" t="s">
        <v>135</v>
      </c>
      <c r="B146" s="21"/>
      <c r="C146" s="21"/>
      <c r="D146" s="21"/>
      <c r="E146" s="21"/>
      <c r="F146" s="21"/>
      <c r="G146" s="21"/>
      <c r="I146" s="104"/>
      <c r="J146" s="103"/>
    </row>
    <row r="147" spans="1:11">
      <c r="A147" s="21"/>
      <c r="B147" s="21"/>
      <c r="C147" s="21"/>
      <c r="D147" s="21"/>
      <c r="E147" s="21"/>
      <c r="F147" s="21"/>
      <c r="G147" s="21"/>
      <c r="J147" s="301" t="s">
        <v>158</v>
      </c>
    </row>
    <row r="148" spans="1:11">
      <c r="A148" s="21"/>
      <c r="B148" s="21"/>
      <c r="C148" s="21"/>
      <c r="D148" s="21"/>
      <c r="E148" s="21"/>
      <c r="F148" s="21"/>
      <c r="G148" s="21"/>
      <c r="J148" s="301" t="s">
        <v>159</v>
      </c>
    </row>
    <row r="149" spans="1:11">
      <c r="A149" s="21"/>
      <c r="B149" s="21"/>
      <c r="C149" s="21"/>
      <c r="D149" s="21"/>
      <c r="E149" s="21"/>
      <c r="F149" s="21"/>
      <c r="G149" s="21"/>
    </row>
    <row r="150" spans="1:11">
      <c r="A150" s="21"/>
      <c r="B150" s="21"/>
      <c r="C150" s="21"/>
      <c r="D150" s="21"/>
      <c r="E150" s="21"/>
      <c r="F150" s="21"/>
      <c r="G150" s="21"/>
      <c r="I150" s="104"/>
      <c r="J150" s="103"/>
    </row>
    <row r="151" spans="1:11">
      <c r="A151" s="21"/>
      <c r="B151" s="21"/>
      <c r="C151" s="21"/>
      <c r="D151" s="21"/>
      <c r="E151" s="21"/>
      <c r="F151" s="21"/>
      <c r="G151" s="21"/>
      <c r="K151" s="103"/>
    </row>
    <row r="152" spans="1:11">
      <c r="A152" s="21"/>
      <c r="B152" s="21"/>
      <c r="C152" s="21"/>
      <c r="D152" s="21"/>
      <c r="E152" s="21"/>
      <c r="F152" s="21"/>
      <c r="G152" s="21"/>
    </row>
  </sheetData>
  <customSheetViews>
    <customSheetView guid="{317C48E9-FE06-4E00-8A52-A8C2146915B5}" showPageBreaks="1" fitToPage="1" printArea="1">
      <pageMargins left="1.1000000000000001" right="3.937007874015748E-2" top="3.937007874015748E-2" bottom="3.937007874015748E-2" header="0.34" footer="0.51181102362204722"/>
      <pageSetup paperSize="9" scale="10" orientation="portrait" r:id="rId1"/>
      <headerFooter alignWithMargins="0"/>
    </customSheetView>
    <customSheetView guid="{C5EFED1B-073D-45F3-A8D0-09846DE5D4F9}" showPageBreaks="1" fitToPage="1" printArea="1">
      <pageMargins left="1.1000000000000001" right="3.937007874015748E-2" top="3.937007874015748E-2" bottom="3.937007874015748E-2" header="0.34" footer="0.51181102362204722"/>
      <pageSetup paperSize="9" scale="37" orientation="portrait" r:id="rId2"/>
      <headerFooter alignWithMargins="0"/>
    </customSheetView>
    <customSheetView guid="{0FB194D5-7EDC-4541-856D-5310B5416D2C}" fitToPage="1">
      <pageMargins left="1.1000000000000001" right="3.937007874015748E-2" top="3.937007874015748E-2" bottom="3.937007874015748E-2" header="0.34" footer="0.51181102362204722"/>
      <pageSetup paperSize="9" scale="10" orientation="portrait" r:id="rId3"/>
      <headerFooter alignWithMargins="0"/>
    </customSheetView>
    <customSheetView guid="{86DCB3C0-0C6E-4E1F-BE35-98A4A3267C6F}" showPageBreaks="1" fitToPage="1" printArea="1" topLeftCell="A25">
      <selection activeCell="G52" sqref="G52"/>
      <pageMargins left="1.1000000000000001" right="3.937007874015748E-2" top="3.937007874015748E-2" bottom="3.937007874015748E-2" header="0.34" footer="0.51181102362204722"/>
      <pageSetup paperSize="9" scale="39" orientation="portrait" r:id="rId4"/>
      <headerFooter alignWithMargins="0"/>
    </customSheetView>
  </customSheetViews>
  <mergeCells count="3">
    <mergeCell ref="G2:J2"/>
    <mergeCell ref="C3:E3"/>
    <mergeCell ref="G3:J3"/>
  </mergeCells>
  <hyperlinks>
    <hyperlink ref="J148" location="Contents!A1" display="Back to contents"/>
    <hyperlink ref="J147" location="'2.4 '!A1" display="Go to next page"/>
  </hyperlinks>
  <pageMargins left="1.1000000000000001" right="3.937007874015748E-2" top="3.937007874015748E-2" bottom="3.937007874015748E-2" header="0.34" footer="0.51181102362204722"/>
  <pageSetup paperSize="9" scale="38" orientation="portrait"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2"/>
  <sheetViews>
    <sheetView zoomScaleNormal="100" workbookViewId="0">
      <selection sqref="A1:B1"/>
    </sheetView>
  </sheetViews>
  <sheetFormatPr defaultRowHeight="12.75"/>
  <cols>
    <col min="1" max="1" width="5.42578125" style="12" customWidth="1"/>
    <col min="2" max="2" width="5.42578125" style="12" bestFit="1" customWidth="1"/>
    <col min="3" max="5" width="9.140625" style="12" customWidth="1"/>
    <col min="6" max="6" width="1" style="12" customWidth="1"/>
    <col min="7" max="7" width="9.85546875" style="12" customWidth="1"/>
    <col min="8" max="9" width="9.85546875" style="153" customWidth="1"/>
    <col min="10" max="10" width="1" style="81" customWidth="1"/>
    <col min="11" max="11" width="14.85546875" style="12" customWidth="1"/>
    <col min="12" max="12" width="1" style="12" customWidth="1"/>
    <col min="13" max="13" width="10.7109375" style="12" customWidth="1"/>
    <col min="14" max="15" width="10.7109375" style="153" customWidth="1"/>
    <col min="16" max="16384" width="9.140625" style="12"/>
  </cols>
  <sheetData>
    <row r="1" spans="1:16" ht="37.5">
      <c r="A1" s="408">
        <v>2.4</v>
      </c>
      <c r="B1" s="408"/>
      <c r="C1" s="16" t="s">
        <v>140</v>
      </c>
      <c r="D1" s="150"/>
      <c r="E1" s="150"/>
      <c r="F1" s="150"/>
      <c r="G1" s="150"/>
      <c r="H1" s="151"/>
      <c r="I1" s="151"/>
      <c r="J1" s="152"/>
      <c r="K1" s="150"/>
    </row>
    <row r="2" spans="1:16" s="111" customFormat="1" ht="13.5" thickBot="1">
      <c r="A2" s="111" t="s">
        <v>189</v>
      </c>
      <c r="C2" s="154"/>
      <c r="D2" s="154"/>
      <c r="E2" s="154"/>
      <c r="F2" s="154"/>
      <c r="G2" s="155"/>
      <c r="H2" s="156"/>
      <c r="I2" s="156"/>
      <c r="J2" s="157"/>
      <c r="L2" s="158"/>
      <c r="M2" s="159"/>
      <c r="N2" s="159"/>
      <c r="O2" s="160" t="s">
        <v>46</v>
      </c>
    </row>
    <row r="3" spans="1:16" ht="15" thickBot="1">
      <c r="A3" s="161"/>
      <c r="B3" s="161"/>
      <c r="C3" s="409" t="s">
        <v>47</v>
      </c>
      <c r="D3" s="409"/>
      <c r="E3" s="409"/>
      <c r="F3" s="162"/>
      <c r="G3" s="410" t="s">
        <v>220</v>
      </c>
      <c r="H3" s="410"/>
      <c r="I3" s="410"/>
      <c r="J3" s="163"/>
      <c r="K3" s="164" t="s">
        <v>144</v>
      </c>
      <c r="L3" s="165"/>
      <c r="M3" s="411" t="s">
        <v>219</v>
      </c>
      <c r="N3" s="411"/>
      <c r="O3" s="411"/>
    </row>
    <row r="4" spans="1:16" s="41" customFormat="1" ht="45">
      <c r="A4" s="166" t="s">
        <v>3</v>
      </c>
      <c r="B4" s="348"/>
      <c r="C4" s="167" t="s">
        <v>4</v>
      </c>
      <c r="D4" s="167" t="s">
        <v>5</v>
      </c>
      <c r="E4" s="167" t="s">
        <v>48</v>
      </c>
      <c r="F4" s="167"/>
      <c r="G4" s="167" t="s">
        <v>161</v>
      </c>
      <c r="H4" s="168" t="s">
        <v>210</v>
      </c>
      <c r="I4" s="168" t="s">
        <v>209</v>
      </c>
      <c r="J4" s="169"/>
      <c r="K4" s="170" t="s">
        <v>163</v>
      </c>
      <c r="L4" s="171"/>
      <c r="M4" s="172" t="s">
        <v>89</v>
      </c>
      <c r="N4" s="173" t="s">
        <v>211</v>
      </c>
      <c r="O4" s="173" t="s">
        <v>162</v>
      </c>
      <c r="P4" s="103"/>
    </row>
    <row r="5" spans="1:16" ht="14.25">
      <c r="A5" s="21" t="s">
        <v>8</v>
      </c>
      <c r="B5" s="21"/>
      <c r="C5" s="21">
        <v>27</v>
      </c>
      <c r="D5" s="21">
        <v>23</v>
      </c>
      <c r="E5" s="21">
        <v>50</v>
      </c>
      <c r="F5" s="21"/>
      <c r="G5" s="174">
        <v>9.5</v>
      </c>
      <c r="H5" s="104" t="s">
        <v>40</v>
      </c>
      <c r="I5" s="104"/>
      <c r="J5" s="30"/>
      <c r="K5" s="21">
        <v>3</v>
      </c>
      <c r="L5" s="21"/>
      <c r="M5" s="174">
        <v>57.6</v>
      </c>
      <c r="N5" s="104">
        <v>31.2</v>
      </c>
      <c r="O5" s="104" t="s">
        <v>40</v>
      </c>
    </row>
    <row r="6" spans="1:16" ht="14.25">
      <c r="A6" s="21" t="s">
        <v>9</v>
      </c>
      <c r="B6" s="21"/>
      <c r="C6" s="21">
        <v>31</v>
      </c>
      <c r="D6" s="21">
        <v>22</v>
      </c>
      <c r="E6" s="21">
        <v>53</v>
      </c>
      <c r="F6" s="21"/>
      <c r="G6" s="175">
        <v>9</v>
      </c>
      <c r="H6" s="176">
        <v>11.7</v>
      </c>
      <c r="I6" s="176"/>
      <c r="J6" s="177"/>
      <c r="K6" s="21">
        <v>5</v>
      </c>
      <c r="L6" s="21"/>
      <c r="M6" s="174">
        <v>42.4</v>
      </c>
      <c r="N6" s="104">
        <v>25.8</v>
      </c>
      <c r="O6" s="104" t="s">
        <v>40</v>
      </c>
    </row>
    <row r="7" spans="1:16" ht="14.25">
      <c r="A7" s="21" t="s">
        <v>10</v>
      </c>
      <c r="B7" s="21"/>
      <c r="C7" s="21">
        <v>24</v>
      </c>
      <c r="D7" s="21">
        <v>17</v>
      </c>
      <c r="E7" s="21">
        <v>41</v>
      </c>
      <c r="F7" s="21"/>
      <c r="G7" s="174">
        <v>9.9</v>
      </c>
      <c r="H7" s="104">
        <v>11.5</v>
      </c>
      <c r="I7" s="104"/>
      <c r="J7" s="30"/>
      <c r="K7" s="21">
        <v>3</v>
      </c>
      <c r="L7" s="21"/>
      <c r="M7" s="174">
        <v>25.8</v>
      </c>
      <c r="N7" s="104">
        <v>22.5</v>
      </c>
      <c r="O7" s="104" t="s">
        <v>40</v>
      </c>
    </row>
    <row r="8" spans="1:16" ht="14.25">
      <c r="A8" s="21" t="s">
        <v>11</v>
      </c>
      <c r="B8" s="21"/>
      <c r="C8" s="21">
        <v>24</v>
      </c>
      <c r="D8" s="21">
        <v>18</v>
      </c>
      <c r="E8" s="21">
        <v>42</v>
      </c>
      <c r="F8" s="21"/>
      <c r="G8" s="174">
        <v>9.8000000000000007</v>
      </c>
      <c r="H8" s="104">
        <v>11.6</v>
      </c>
      <c r="I8" s="104"/>
      <c r="J8" s="30"/>
      <c r="K8" s="21">
        <v>3</v>
      </c>
      <c r="L8" s="21"/>
      <c r="M8" s="174">
        <v>36.5</v>
      </c>
      <c r="N8" s="104">
        <v>19.600000000000001</v>
      </c>
      <c r="O8" s="104" t="s">
        <v>40</v>
      </c>
    </row>
    <row r="9" spans="1:16" ht="14.25">
      <c r="A9" s="30" t="s">
        <v>12</v>
      </c>
      <c r="B9" s="30"/>
      <c r="C9" s="30">
        <v>26</v>
      </c>
      <c r="D9" s="30">
        <v>23</v>
      </c>
      <c r="E9" s="30">
        <v>49</v>
      </c>
      <c r="F9" s="30"/>
      <c r="G9" s="178">
        <v>10</v>
      </c>
      <c r="H9" s="179">
        <v>11.8</v>
      </c>
      <c r="I9" s="179"/>
      <c r="J9" s="30"/>
      <c r="K9" s="30">
        <v>3</v>
      </c>
      <c r="L9" s="30"/>
      <c r="M9" s="180">
        <v>29.3</v>
      </c>
      <c r="N9" s="104">
        <v>18.5</v>
      </c>
      <c r="O9" s="104" t="s">
        <v>40</v>
      </c>
    </row>
    <row r="10" spans="1:16" ht="14.25">
      <c r="A10" s="21" t="s">
        <v>13</v>
      </c>
      <c r="B10" s="21"/>
      <c r="C10" s="21">
        <v>35</v>
      </c>
      <c r="D10" s="21">
        <v>25</v>
      </c>
      <c r="E10" s="21">
        <v>60</v>
      </c>
      <c r="F10" s="21"/>
      <c r="G10" s="174">
        <v>10.1</v>
      </c>
      <c r="H10" s="104">
        <v>11.5</v>
      </c>
      <c r="I10" s="104"/>
      <c r="J10" s="30"/>
      <c r="K10" s="21">
        <v>5</v>
      </c>
      <c r="L10" s="21"/>
      <c r="M10" s="175">
        <v>30</v>
      </c>
      <c r="N10" s="104">
        <v>17.899999999999999</v>
      </c>
      <c r="O10" s="104" t="s">
        <v>40</v>
      </c>
    </row>
    <row r="11" spans="1:16" ht="14.25">
      <c r="A11" s="21" t="s">
        <v>14</v>
      </c>
      <c r="B11" s="21"/>
      <c r="C11" s="21">
        <v>27</v>
      </c>
      <c r="D11" s="21">
        <v>22</v>
      </c>
      <c r="E11" s="21">
        <v>49</v>
      </c>
      <c r="F11" s="21"/>
      <c r="G11" s="174">
        <v>9.8000000000000007</v>
      </c>
      <c r="H11" s="104">
        <v>12</v>
      </c>
      <c r="I11" s="104"/>
      <c r="J11" s="30"/>
      <c r="K11" s="21">
        <v>4</v>
      </c>
      <c r="L11" s="21"/>
      <c r="M11" s="175">
        <v>25.9</v>
      </c>
      <c r="N11" s="104">
        <v>17.5</v>
      </c>
      <c r="O11" s="104" t="s">
        <v>40</v>
      </c>
    </row>
    <row r="12" spans="1:16" ht="14.25">
      <c r="A12" s="21" t="s">
        <v>15</v>
      </c>
      <c r="B12" s="21"/>
      <c r="C12" s="21">
        <v>35</v>
      </c>
      <c r="D12" s="21">
        <v>25</v>
      </c>
      <c r="E12" s="21">
        <v>60</v>
      </c>
      <c r="F12" s="21"/>
      <c r="G12" s="174">
        <v>10.5</v>
      </c>
      <c r="H12" s="104">
        <v>11.9</v>
      </c>
      <c r="I12" s="104"/>
      <c r="J12" s="30"/>
      <c r="K12" s="21">
        <v>3</v>
      </c>
      <c r="L12" s="21"/>
      <c r="M12" s="175">
        <v>26.3</v>
      </c>
      <c r="N12" s="104">
        <v>17.2</v>
      </c>
      <c r="O12" s="104" t="s">
        <v>40</v>
      </c>
    </row>
    <row r="13" spans="1:16" ht="14.25">
      <c r="A13" s="21" t="s">
        <v>16</v>
      </c>
      <c r="B13" s="21"/>
      <c r="C13" s="21">
        <v>37</v>
      </c>
      <c r="D13" s="21">
        <v>20</v>
      </c>
      <c r="E13" s="21">
        <v>57</v>
      </c>
      <c r="F13" s="21"/>
      <c r="G13" s="174">
        <v>10.8</v>
      </c>
      <c r="H13" s="104">
        <v>11.9</v>
      </c>
      <c r="I13" s="104"/>
      <c r="J13" s="30"/>
      <c r="K13" s="21">
        <v>3</v>
      </c>
      <c r="L13" s="21"/>
      <c r="M13" s="175">
        <v>28.7</v>
      </c>
      <c r="N13" s="104">
        <v>16.8</v>
      </c>
      <c r="O13" s="104" t="s">
        <v>40</v>
      </c>
    </row>
    <row r="14" spans="1:16" ht="14.25">
      <c r="A14" s="21" t="s">
        <v>17</v>
      </c>
      <c r="B14" s="21"/>
      <c r="C14" s="21">
        <v>21</v>
      </c>
      <c r="D14" s="21">
        <v>20</v>
      </c>
      <c r="E14" s="21">
        <v>41</v>
      </c>
      <c r="F14" s="21"/>
      <c r="G14" s="174">
        <v>10.4</v>
      </c>
      <c r="H14" s="104">
        <v>11.8</v>
      </c>
      <c r="I14" s="104"/>
      <c r="J14" s="30"/>
      <c r="K14" s="21">
        <v>2</v>
      </c>
      <c r="L14" s="21"/>
      <c r="M14" s="175">
        <v>29</v>
      </c>
      <c r="N14" s="104">
        <v>16</v>
      </c>
      <c r="O14" s="104" t="s">
        <v>40</v>
      </c>
    </row>
    <row r="15" spans="1:16" ht="14.25">
      <c r="A15" s="21" t="s">
        <v>18</v>
      </c>
      <c r="B15" s="21"/>
      <c r="C15" s="21">
        <v>30</v>
      </c>
      <c r="D15" s="21">
        <v>25</v>
      </c>
      <c r="E15" s="21">
        <v>55</v>
      </c>
      <c r="F15" s="21"/>
      <c r="G15" s="174">
        <v>10.199999999999999</v>
      </c>
      <c r="H15" s="104">
        <v>12.1</v>
      </c>
      <c r="I15" s="104"/>
      <c r="J15" s="30"/>
      <c r="K15" s="21">
        <v>4</v>
      </c>
      <c r="L15" s="21"/>
      <c r="M15" s="175">
        <v>28.1</v>
      </c>
      <c r="N15" s="104">
        <v>14.5</v>
      </c>
      <c r="O15" s="104" t="s">
        <v>40</v>
      </c>
    </row>
    <row r="16" spans="1:16" ht="14.25">
      <c r="A16" s="21" t="s">
        <v>19</v>
      </c>
      <c r="B16" s="21"/>
      <c r="C16" s="21">
        <v>32</v>
      </c>
      <c r="D16" s="21">
        <v>22</v>
      </c>
      <c r="E16" s="21">
        <v>54</v>
      </c>
      <c r="F16" s="21"/>
      <c r="G16" s="174">
        <v>10.3</v>
      </c>
      <c r="H16" s="104">
        <v>11.7</v>
      </c>
      <c r="I16" s="104"/>
      <c r="J16" s="30"/>
      <c r="K16" s="21">
        <v>5</v>
      </c>
      <c r="L16" s="21"/>
      <c r="M16" s="175">
        <v>30.8</v>
      </c>
      <c r="N16" s="104">
        <v>14.1</v>
      </c>
      <c r="O16" s="104" t="s">
        <v>40</v>
      </c>
    </row>
    <row r="17" spans="1:15" ht="14.25">
      <c r="A17" s="21" t="s">
        <v>20</v>
      </c>
      <c r="B17" s="21"/>
      <c r="C17" s="21">
        <v>27</v>
      </c>
      <c r="D17" s="21">
        <v>12</v>
      </c>
      <c r="E17" s="21">
        <v>39</v>
      </c>
      <c r="F17" s="21"/>
      <c r="G17" s="174">
        <v>9.4</v>
      </c>
      <c r="H17" s="104">
        <v>11.9</v>
      </c>
      <c r="I17" s="104"/>
      <c r="J17" s="30"/>
      <c r="K17" s="21">
        <v>3</v>
      </c>
      <c r="L17" s="21"/>
      <c r="M17" s="175">
        <v>31.9</v>
      </c>
      <c r="N17" s="104">
        <v>13.3</v>
      </c>
      <c r="O17" s="104" t="s">
        <v>40</v>
      </c>
    </row>
    <row r="18" spans="1:15" s="74" customFormat="1" ht="14.25">
      <c r="A18" s="73" t="s">
        <v>21</v>
      </c>
      <c r="B18" s="73"/>
      <c r="C18" s="73">
        <v>29</v>
      </c>
      <c r="D18" s="73">
        <v>20</v>
      </c>
      <c r="E18" s="73">
        <v>49</v>
      </c>
      <c r="F18" s="73"/>
      <c r="G18" s="181">
        <v>9.1</v>
      </c>
      <c r="H18" s="131">
        <v>12</v>
      </c>
      <c r="I18" s="131"/>
      <c r="J18" s="182"/>
      <c r="K18" s="73">
        <v>5</v>
      </c>
      <c r="L18" s="73"/>
      <c r="M18" s="183">
        <v>31.1</v>
      </c>
      <c r="N18" s="131">
        <v>12.9</v>
      </c>
      <c r="O18" s="104" t="s">
        <v>40</v>
      </c>
    </row>
    <row r="19" spans="1:15" ht="14.25">
      <c r="A19" s="21" t="s">
        <v>22</v>
      </c>
      <c r="B19" s="21"/>
      <c r="C19" s="21">
        <v>34</v>
      </c>
      <c r="D19" s="21">
        <v>30</v>
      </c>
      <c r="E19" s="21">
        <v>64</v>
      </c>
      <c r="F19" s="21"/>
      <c r="G19" s="174">
        <v>9.9</v>
      </c>
      <c r="H19" s="104">
        <v>11.7</v>
      </c>
      <c r="I19" s="104"/>
      <c r="J19" s="30"/>
      <c r="K19" s="21">
        <v>2</v>
      </c>
      <c r="L19" s="21"/>
      <c r="M19" s="175">
        <v>39</v>
      </c>
      <c r="N19" s="104">
        <v>12.1</v>
      </c>
      <c r="O19" s="104" t="s">
        <v>40</v>
      </c>
    </row>
    <row r="20" spans="1:15" ht="14.25">
      <c r="A20" s="21" t="s">
        <v>23</v>
      </c>
      <c r="B20" s="21"/>
      <c r="C20" s="21">
        <v>24</v>
      </c>
      <c r="D20" s="21">
        <v>23</v>
      </c>
      <c r="E20" s="21">
        <v>47</v>
      </c>
      <c r="F20" s="21"/>
      <c r="G20" s="174">
        <v>9.6</v>
      </c>
      <c r="H20" s="104">
        <v>11.7</v>
      </c>
      <c r="I20" s="104"/>
      <c r="J20" s="30"/>
      <c r="K20" s="21">
        <v>8</v>
      </c>
      <c r="L20" s="21"/>
      <c r="M20" s="175">
        <v>44.7</v>
      </c>
      <c r="N20" s="104">
        <v>11.2</v>
      </c>
      <c r="O20" s="104" t="s">
        <v>40</v>
      </c>
    </row>
    <row r="21" spans="1:15" ht="14.25">
      <c r="A21" s="21" t="s">
        <v>24</v>
      </c>
      <c r="B21" s="21"/>
      <c r="C21" s="21">
        <v>30</v>
      </c>
      <c r="D21" s="21">
        <v>20</v>
      </c>
      <c r="E21" s="21">
        <v>50</v>
      </c>
      <c r="F21" s="21"/>
      <c r="G21" s="174">
        <v>9.4</v>
      </c>
      <c r="H21" s="104">
        <v>11.8</v>
      </c>
      <c r="I21" s="104"/>
      <c r="J21" s="30"/>
      <c r="K21" s="21">
        <v>2</v>
      </c>
      <c r="L21" s="21"/>
      <c r="M21" s="175">
        <v>37.6</v>
      </c>
      <c r="N21" s="104">
        <v>11</v>
      </c>
      <c r="O21" s="104" t="s">
        <v>40</v>
      </c>
    </row>
    <row r="22" spans="1:15" ht="14.25">
      <c r="A22" s="21" t="s">
        <v>25</v>
      </c>
      <c r="B22" s="21"/>
      <c r="C22" s="21">
        <v>28</v>
      </c>
      <c r="D22" s="21">
        <v>23</v>
      </c>
      <c r="E22" s="21">
        <v>51</v>
      </c>
      <c r="F22" s="21"/>
      <c r="G22" s="174">
        <v>9.8000000000000007</v>
      </c>
      <c r="H22" s="104">
        <v>11.7</v>
      </c>
      <c r="I22" s="104"/>
      <c r="J22" s="30"/>
      <c r="K22" s="21">
        <v>4</v>
      </c>
      <c r="L22" s="21"/>
      <c r="M22" s="175">
        <v>39.4</v>
      </c>
      <c r="N22" s="104">
        <v>10.199999999999999</v>
      </c>
      <c r="O22" s="104" t="s">
        <v>40</v>
      </c>
    </row>
    <row r="23" spans="1:15" ht="14.25">
      <c r="A23" s="21" t="s">
        <v>26</v>
      </c>
      <c r="B23" s="21"/>
      <c r="C23" s="21">
        <v>26</v>
      </c>
      <c r="D23" s="21">
        <v>20</v>
      </c>
      <c r="E23" s="21">
        <v>46</v>
      </c>
      <c r="F23" s="21"/>
      <c r="G23" s="174">
        <v>9.6</v>
      </c>
      <c r="H23" s="104">
        <v>11.4</v>
      </c>
      <c r="I23" s="104"/>
      <c r="J23" s="30"/>
      <c r="K23" s="21">
        <v>1</v>
      </c>
      <c r="L23" s="21"/>
      <c r="M23" s="175">
        <v>32.4</v>
      </c>
      <c r="N23" s="104">
        <v>9.6</v>
      </c>
      <c r="O23" s="104" t="s">
        <v>40</v>
      </c>
    </row>
    <row r="24" spans="1:15" ht="14.25">
      <c r="A24" s="21" t="s">
        <v>27</v>
      </c>
      <c r="B24" s="21"/>
      <c r="C24" s="21">
        <v>16</v>
      </c>
      <c r="D24" s="21">
        <v>27</v>
      </c>
      <c r="E24" s="21">
        <v>43</v>
      </c>
      <c r="F24" s="21"/>
      <c r="G24" s="174">
        <v>8.8000000000000007</v>
      </c>
      <c r="H24" s="104">
        <v>11.9</v>
      </c>
      <c r="I24" s="104" t="s">
        <v>40</v>
      </c>
      <c r="J24" s="30"/>
      <c r="K24" s="21">
        <v>2</v>
      </c>
      <c r="L24" s="21"/>
      <c r="M24" s="175">
        <v>32.6</v>
      </c>
      <c r="N24" s="104">
        <v>9.4</v>
      </c>
      <c r="O24" s="104" t="s">
        <v>40</v>
      </c>
    </row>
    <row r="25" spans="1:15" ht="14.25">
      <c r="A25" s="21" t="s">
        <v>28</v>
      </c>
      <c r="B25" s="21"/>
      <c r="C25" s="21">
        <v>30</v>
      </c>
      <c r="D25" s="21">
        <v>23</v>
      </c>
      <c r="E25" s="21">
        <v>53</v>
      </c>
      <c r="F25" s="21"/>
      <c r="G25" s="175">
        <v>9</v>
      </c>
      <c r="H25" s="104">
        <v>11.7</v>
      </c>
      <c r="I25" s="104" t="s">
        <v>40</v>
      </c>
      <c r="J25" s="30"/>
      <c r="K25" s="21">
        <v>3</v>
      </c>
      <c r="L25" s="21"/>
      <c r="M25" s="175">
        <v>24.3</v>
      </c>
      <c r="N25" s="104">
        <v>9.5</v>
      </c>
      <c r="O25" s="104" t="s">
        <v>40</v>
      </c>
    </row>
    <row r="26" spans="1:15" ht="14.25">
      <c r="A26" s="21" t="s">
        <v>29</v>
      </c>
      <c r="B26" s="21"/>
      <c r="C26" s="21">
        <v>23</v>
      </c>
      <c r="D26" s="21">
        <v>17</v>
      </c>
      <c r="E26" s="21">
        <v>40</v>
      </c>
      <c r="F26" s="21"/>
      <c r="G26" s="174">
        <v>8.5</v>
      </c>
      <c r="H26" s="104">
        <v>11.3</v>
      </c>
      <c r="I26" s="104" t="s">
        <v>40</v>
      </c>
      <c r="J26" s="30"/>
      <c r="K26" s="21">
        <v>1</v>
      </c>
      <c r="L26" s="21"/>
      <c r="M26" s="175">
        <v>25.6</v>
      </c>
      <c r="N26" s="104">
        <v>9.1</v>
      </c>
      <c r="O26" s="104" t="s">
        <v>40</v>
      </c>
    </row>
    <row r="27" spans="1:15" ht="14.25">
      <c r="A27" s="21" t="s">
        <v>30</v>
      </c>
      <c r="B27" s="21"/>
      <c r="C27" s="21">
        <v>32</v>
      </c>
      <c r="D27" s="21">
        <v>24</v>
      </c>
      <c r="E27" s="21">
        <v>56</v>
      </c>
      <c r="F27" s="21"/>
      <c r="G27" s="175">
        <v>8.6999999999999993</v>
      </c>
      <c r="H27" s="176">
        <v>11.4</v>
      </c>
      <c r="I27" s="104" t="s">
        <v>40</v>
      </c>
      <c r="J27" s="184"/>
      <c r="K27" s="21">
        <v>1</v>
      </c>
      <c r="L27" s="21"/>
      <c r="M27" s="175">
        <v>19.600000000000001</v>
      </c>
      <c r="N27" s="104">
        <v>9</v>
      </c>
      <c r="O27" s="104" t="s">
        <v>40</v>
      </c>
    </row>
    <row r="28" spans="1:15" s="74" customFormat="1" ht="14.25">
      <c r="A28" s="73" t="s">
        <v>31</v>
      </c>
      <c r="B28" s="73"/>
      <c r="C28" s="73">
        <v>26</v>
      </c>
      <c r="D28" s="73">
        <v>26</v>
      </c>
      <c r="E28" s="73">
        <v>52</v>
      </c>
      <c r="F28" s="73"/>
      <c r="G28" s="183">
        <v>8.9</v>
      </c>
      <c r="H28" s="185">
        <v>11.5</v>
      </c>
      <c r="I28" s="104">
        <v>10</v>
      </c>
      <c r="J28" s="186"/>
      <c r="K28" s="73">
        <v>4</v>
      </c>
      <c r="L28" s="73"/>
      <c r="M28" s="183">
        <v>26.8</v>
      </c>
      <c r="N28" s="131">
        <v>8.4</v>
      </c>
      <c r="O28" s="104">
        <v>71</v>
      </c>
    </row>
    <row r="29" spans="1:15" ht="14.25">
      <c r="A29" s="21" t="s">
        <v>32</v>
      </c>
      <c r="B29" s="21"/>
      <c r="C29" s="21">
        <v>18</v>
      </c>
      <c r="D29" s="21">
        <v>17</v>
      </c>
      <c r="E29" s="21">
        <v>35</v>
      </c>
      <c r="F29" s="21"/>
      <c r="G29" s="175">
        <v>8.6</v>
      </c>
      <c r="H29" s="176">
        <v>11.2</v>
      </c>
      <c r="I29" s="104">
        <v>9</v>
      </c>
      <c r="J29" s="184"/>
      <c r="K29" s="21">
        <v>2</v>
      </c>
      <c r="L29" s="21"/>
      <c r="M29" s="175">
        <v>28.1</v>
      </c>
      <c r="N29" s="104">
        <v>7.9</v>
      </c>
      <c r="O29" s="104">
        <v>70</v>
      </c>
    </row>
    <row r="30" spans="1:15" ht="14.25">
      <c r="A30" s="21" t="s">
        <v>33</v>
      </c>
      <c r="B30" s="21"/>
      <c r="C30" s="21">
        <v>21</v>
      </c>
      <c r="D30" s="21">
        <v>21</v>
      </c>
      <c r="E30" s="21">
        <v>42</v>
      </c>
      <c r="F30" s="21"/>
      <c r="G30" s="175">
        <v>8.3000000000000007</v>
      </c>
      <c r="H30" s="176">
        <v>11.2</v>
      </c>
      <c r="I30" s="104">
        <v>9</v>
      </c>
      <c r="J30" s="184"/>
      <c r="K30" s="28">
        <v>0</v>
      </c>
      <c r="L30" s="21"/>
      <c r="M30" s="175">
        <v>22.1</v>
      </c>
      <c r="N30" s="104">
        <v>7.4</v>
      </c>
      <c r="O30" s="104">
        <v>66</v>
      </c>
    </row>
    <row r="31" spans="1:15" ht="14.25">
      <c r="A31" s="21" t="s">
        <v>34</v>
      </c>
      <c r="B31" s="21"/>
      <c r="C31" s="21">
        <v>27</v>
      </c>
      <c r="D31" s="21">
        <v>16</v>
      </c>
      <c r="E31" s="21">
        <v>43</v>
      </c>
      <c r="F31" s="21"/>
      <c r="G31" s="175">
        <v>8.6</v>
      </c>
      <c r="H31" s="176">
        <v>11</v>
      </c>
      <c r="I31" s="104">
        <v>9</v>
      </c>
      <c r="J31" s="184"/>
      <c r="K31" s="21">
        <v>2</v>
      </c>
      <c r="L31" s="21"/>
      <c r="M31" s="175">
        <v>23.6</v>
      </c>
      <c r="N31" s="104">
        <v>6.6</v>
      </c>
      <c r="O31" s="104">
        <v>63</v>
      </c>
    </row>
    <row r="32" spans="1:15" ht="14.25">
      <c r="A32" s="21" t="s">
        <v>35</v>
      </c>
      <c r="B32" s="21"/>
      <c r="C32" s="21">
        <v>31</v>
      </c>
      <c r="D32" s="21">
        <v>27</v>
      </c>
      <c r="E32" s="21">
        <v>58</v>
      </c>
      <c r="F32" s="21"/>
      <c r="G32" s="175">
        <v>8.8000000000000007</v>
      </c>
      <c r="H32" s="176">
        <v>11.4</v>
      </c>
      <c r="I32" s="104">
        <v>9</v>
      </c>
      <c r="J32" s="184"/>
      <c r="K32" s="28">
        <v>0</v>
      </c>
      <c r="L32" s="21"/>
      <c r="M32" s="175">
        <v>21.4</v>
      </c>
      <c r="N32" s="104">
        <v>6.4</v>
      </c>
      <c r="O32" s="104">
        <v>66</v>
      </c>
    </row>
    <row r="33" spans="1:17" ht="14.25">
      <c r="A33" s="21" t="s">
        <v>36</v>
      </c>
      <c r="B33" s="21"/>
      <c r="C33" s="21">
        <v>28</v>
      </c>
      <c r="D33" s="21">
        <v>26</v>
      </c>
      <c r="E33" s="21">
        <v>54</v>
      </c>
      <c r="F33" s="21"/>
      <c r="G33" s="175">
        <v>8.9395334561080411</v>
      </c>
      <c r="H33" s="176">
        <v>10.8</v>
      </c>
      <c r="I33" s="104">
        <v>9</v>
      </c>
      <c r="J33" s="184"/>
      <c r="K33" s="21">
        <v>2</v>
      </c>
      <c r="L33" s="21"/>
      <c r="M33" s="175">
        <v>17.543859649122801</v>
      </c>
      <c r="N33" s="104">
        <v>6.2</v>
      </c>
      <c r="O33" s="104">
        <v>65</v>
      </c>
    </row>
    <row r="34" spans="1:17" s="74" customFormat="1" ht="14.25">
      <c r="A34" s="73" t="s">
        <v>37</v>
      </c>
      <c r="B34" s="73"/>
      <c r="C34" s="73">
        <v>21</v>
      </c>
      <c r="D34" s="73">
        <v>9</v>
      </c>
      <c r="E34" s="73">
        <v>30</v>
      </c>
      <c r="F34" s="73"/>
      <c r="G34" s="183">
        <v>8.8000000000000007</v>
      </c>
      <c r="H34" s="185">
        <v>11.1</v>
      </c>
      <c r="I34" s="104">
        <v>9</v>
      </c>
      <c r="J34" s="186"/>
      <c r="K34" s="73">
        <v>2</v>
      </c>
      <c r="L34" s="73"/>
      <c r="M34" s="183">
        <v>17.2</v>
      </c>
      <c r="N34" s="131">
        <v>6.2</v>
      </c>
      <c r="O34" s="104">
        <v>64</v>
      </c>
      <c r="Q34" s="74" t="s">
        <v>1</v>
      </c>
    </row>
    <row r="35" spans="1:17" ht="14.25">
      <c r="A35" s="21" t="s">
        <v>38</v>
      </c>
      <c r="B35" s="21"/>
      <c r="C35" s="21">
        <v>26</v>
      </c>
      <c r="D35" s="21">
        <v>18</v>
      </c>
      <c r="E35" s="21">
        <v>44</v>
      </c>
      <c r="F35" s="21"/>
      <c r="G35" s="175">
        <v>8.9431526557275056</v>
      </c>
      <c r="H35" s="176">
        <v>11</v>
      </c>
      <c r="I35" s="104">
        <v>9</v>
      </c>
      <c r="J35" s="184"/>
      <c r="K35" s="21">
        <v>0</v>
      </c>
      <c r="L35" s="21"/>
      <c r="M35" s="175">
        <v>17.8571428571429</v>
      </c>
      <c r="N35" s="104">
        <v>6.1</v>
      </c>
      <c r="O35" s="104">
        <v>60</v>
      </c>
    </row>
    <row r="36" spans="1:17" ht="14.25">
      <c r="A36" s="135">
        <v>1997</v>
      </c>
      <c r="B36" s="21"/>
      <c r="C36" s="21">
        <v>13</v>
      </c>
      <c r="D36" s="21">
        <v>17</v>
      </c>
      <c r="E36" s="21">
        <v>30</v>
      </c>
      <c r="F36" s="21"/>
      <c r="G36" s="175">
        <v>8.5</v>
      </c>
      <c r="H36" s="176">
        <v>10.8</v>
      </c>
      <c r="I36" s="104">
        <v>9</v>
      </c>
      <c r="J36" s="184"/>
      <c r="K36" s="21">
        <v>0</v>
      </c>
      <c r="L36" s="21"/>
      <c r="M36" s="175">
        <v>12.4</v>
      </c>
      <c r="N36" s="104">
        <v>5.9</v>
      </c>
      <c r="O36" s="104">
        <v>59</v>
      </c>
    </row>
    <row r="37" spans="1:17" ht="14.25">
      <c r="A37" s="135">
        <v>1998</v>
      </c>
      <c r="B37" s="21"/>
      <c r="C37" s="21">
        <v>22</v>
      </c>
      <c r="D37" s="21">
        <v>17</v>
      </c>
      <c r="E37" s="21">
        <v>39</v>
      </c>
      <c r="F37" s="21"/>
      <c r="G37" s="175">
        <v>7.8489182835969569</v>
      </c>
      <c r="H37" s="176">
        <v>10.7</v>
      </c>
      <c r="I37" s="104">
        <v>9</v>
      </c>
      <c r="J37" s="184"/>
      <c r="K37" s="21">
        <v>1</v>
      </c>
      <c r="L37" s="21"/>
      <c r="M37" s="175">
        <v>16.5</v>
      </c>
      <c r="N37" s="104">
        <v>5.8</v>
      </c>
      <c r="O37" s="104">
        <v>58</v>
      </c>
    </row>
    <row r="38" spans="1:17" s="74" customFormat="1" ht="14.25">
      <c r="A38" s="187">
        <v>1999</v>
      </c>
      <c r="B38" s="73"/>
      <c r="C38" s="73">
        <v>24</v>
      </c>
      <c r="D38" s="73">
        <v>21</v>
      </c>
      <c r="E38" s="73">
        <v>45</v>
      </c>
      <c r="F38" s="73"/>
      <c r="G38" s="183">
        <v>7.6</v>
      </c>
      <c r="H38" s="131">
        <v>10.7</v>
      </c>
      <c r="I38" s="104">
        <v>9</v>
      </c>
      <c r="J38" s="182"/>
      <c r="K38" s="188">
        <v>0</v>
      </c>
      <c r="L38" s="73"/>
      <c r="M38" s="183">
        <v>10.1</v>
      </c>
      <c r="N38" s="131">
        <v>5.8</v>
      </c>
      <c r="O38" s="104">
        <v>56</v>
      </c>
    </row>
    <row r="39" spans="1:17" ht="16.5">
      <c r="A39" s="135">
        <v>2000</v>
      </c>
      <c r="B39" s="21"/>
      <c r="C39" s="21">
        <v>28</v>
      </c>
      <c r="D39" s="21">
        <v>25</v>
      </c>
      <c r="E39" s="21">
        <v>53</v>
      </c>
      <c r="F39" s="21"/>
      <c r="G39" s="175">
        <v>8.6242131938199957</v>
      </c>
      <c r="H39" s="104">
        <v>10.4</v>
      </c>
      <c r="I39" s="104">
        <v>9</v>
      </c>
      <c r="J39" s="189"/>
      <c r="K39" s="190">
        <v>0</v>
      </c>
      <c r="L39" s="21"/>
      <c r="M39" s="175">
        <v>3.6</v>
      </c>
      <c r="N39" s="104">
        <v>5.6</v>
      </c>
      <c r="O39" s="104">
        <v>54</v>
      </c>
      <c r="P39" s="191"/>
    </row>
    <row r="40" spans="1:17" ht="16.5">
      <c r="A40" s="135">
        <v>2001</v>
      </c>
      <c r="B40" s="21"/>
      <c r="C40" s="21">
        <v>21</v>
      </c>
      <c r="D40" s="21">
        <v>20</v>
      </c>
      <c r="E40" s="21">
        <v>41</v>
      </c>
      <c r="F40" s="21"/>
      <c r="G40" s="176">
        <v>8.6695565188396131</v>
      </c>
      <c r="H40" s="104">
        <v>10.199999999999999</v>
      </c>
      <c r="I40" s="104">
        <v>8.93</v>
      </c>
      <c r="J40" s="189"/>
      <c r="K40" s="190">
        <v>0</v>
      </c>
      <c r="L40" s="21"/>
      <c r="M40" s="176">
        <v>3.9</v>
      </c>
      <c r="N40" s="104">
        <v>5.5</v>
      </c>
      <c r="O40" s="104">
        <v>52.61</v>
      </c>
      <c r="P40" s="191"/>
    </row>
    <row r="41" spans="1:17" ht="16.5">
      <c r="A41" s="135">
        <v>2002</v>
      </c>
      <c r="B41" s="21"/>
      <c r="C41" s="21">
        <v>25</v>
      </c>
      <c r="D41" s="21">
        <v>27</v>
      </c>
      <c r="E41" s="21">
        <v>52</v>
      </c>
      <c r="F41" s="21"/>
      <c r="G41" s="176">
        <v>9.7755865351921116</v>
      </c>
      <c r="H41" s="104">
        <v>10.199999999999999</v>
      </c>
      <c r="I41" s="104">
        <v>8.93</v>
      </c>
      <c r="J41" s="189"/>
      <c r="K41" s="190">
        <v>0</v>
      </c>
      <c r="L41" s="21"/>
      <c r="M41" s="176">
        <v>4.3103448275862064</v>
      </c>
      <c r="N41" s="104">
        <v>5.3</v>
      </c>
      <c r="O41" s="104">
        <v>51.55</v>
      </c>
      <c r="P41" s="191"/>
    </row>
    <row r="42" spans="1:17" ht="16.5">
      <c r="A42" s="135">
        <v>2003</v>
      </c>
      <c r="B42" s="21"/>
      <c r="C42" s="21">
        <v>23</v>
      </c>
      <c r="D42" s="21">
        <v>21</v>
      </c>
      <c r="E42" s="21">
        <v>44</v>
      </c>
      <c r="F42" s="21"/>
      <c r="G42" s="176">
        <v>10.346953152518491</v>
      </c>
      <c r="H42" s="104">
        <v>10.3</v>
      </c>
      <c r="I42" s="104">
        <v>8.83</v>
      </c>
      <c r="J42" s="189"/>
      <c r="K42" s="190">
        <v>1</v>
      </c>
      <c r="L42" s="21"/>
      <c r="M42" s="176">
        <v>4.545454545454545</v>
      </c>
      <c r="N42" s="104">
        <v>5.3</v>
      </c>
      <c r="O42" s="104">
        <v>51.38</v>
      </c>
      <c r="P42" s="191"/>
    </row>
    <row r="43" spans="1:17" s="74" customFormat="1" ht="16.5">
      <c r="A43" s="187">
        <v>2004</v>
      </c>
      <c r="B43" s="73"/>
      <c r="C43" s="73">
        <v>15</v>
      </c>
      <c r="D43" s="73">
        <v>18</v>
      </c>
      <c r="E43" s="73">
        <v>33</v>
      </c>
      <c r="F43" s="73"/>
      <c r="G43" s="185">
        <v>10.132679025808796</v>
      </c>
      <c r="H43" s="131">
        <v>9.8000000000000007</v>
      </c>
      <c r="I43" s="131">
        <v>8.86</v>
      </c>
      <c r="J43" s="192"/>
      <c r="K43" s="188">
        <v>0</v>
      </c>
      <c r="L43" s="73"/>
      <c r="M43" s="185">
        <v>4.9504950495049505</v>
      </c>
      <c r="N43" s="131">
        <v>5.0999999999999996</v>
      </c>
      <c r="O43" s="131">
        <v>50.31</v>
      </c>
      <c r="P43" s="193"/>
    </row>
    <row r="44" spans="1:17" ht="14.25">
      <c r="A44" s="135">
        <v>2005</v>
      </c>
      <c r="B44" s="21"/>
      <c r="C44" s="21">
        <v>21</v>
      </c>
      <c r="D44" s="21">
        <v>18</v>
      </c>
      <c r="E44" s="21">
        <v>39</v>
      </c>
      <c r="F44" s="21"/>
      <c r="G44" s="176">
        <v>9.701977532262557</v>
      </c>
      <c r="H44" s="104">
        <v>9.6999999999999993</v>
      </c>
      <c r="I44" s="104">
        <v>8.7799999999999994</v>
      </c>
      <c r="J44" s="30"/>
      <c r="K44" s="190">
        <v>1</v>
      </c>
      <c r="L44" s="21"/>
      <c r="M44" s="174">
        <v>5.5555555555555554</v>
      </c>
      <c r="N44" s="104">
        <v>5.0999999999999996</v>
      </c>
      <c r="O44" s="104">
        <v>50.11</v>
      </c>
    </row>
    <row r="45" spans="1:17" ht="14.25">
      <c r="A45" s="135">
        <v>2006</v>
      </c>
      <c r="B45" s="21"/>
      <c r="C45" s="21">
        <v>31</v>
      </c>
      <c r="D45" s="21">
        <v>21</v>
      </c>
      <c r="E45" s="21">
        <v>52</v>
      </c>
      <c r="F45" s="21"/>
      <c r="G45" s="174">
        <v>10.372954877646283</v>
      </c>
      <c r="H45" s="104">
        <v>9.4</v>
      </c>
      <c r="I45" s="104">
        <v>8.67</v>
      </c>
      <c r="J45" s="30"/>
      <c r="K45" s="190">
        <v>0</v>
      </c>
      <c r="L45" s="21"/>
      <c r="M45" s="174">
        <v>5.1020408163265305</v>
      </c>
      <c r="N45" s="104">
        <v>5</v>
      </c>
      <c r="O45" s="104">
        <v>48.87</v>
      </c>
    </row>
    <row r="46" spans="1:17" ht="14.25">
      <c r="A46" s="135">
        <v>2007</v>
      </c>
      <c r="B46" s="21"/>
      <c r="C46" s="21">
        <v>31</v>
      </c>
      <c r="D46" s="21">
        <v>28</v>
      </c>
      <c r="E46" s="21">
        <v>59</v>
      </c>
      <c r="F46" s="21"/>
      <c r="G46" s="194">
        <v>10.9</v>
      </c>
      <c r="H46" s="195">
        <v>9.4</v>
      </c>
      <c r="I46" s="195">
        <v>8.3699999999999992</v>
      </c>
      <c r="J46" s="196"/>
      <c r="K46" s="197">
        <v>0</v>
      </c>
      <c r="L46" s="198"/>
      <c r="M46" s="194">
        <v>5</v>
      </c>
      <c r="N46" s="195">
        <v>4.8</v>
      </c>
      <c r="O46" s="195">
        <v>43.52</v>
      </c>
    </row>
    <row r="47" spans="1:17" ht="14.25">
      <c r="A47" s="135">
        <v>2008</v>
      </c>
      <c r="B47" s="21"/>
      <c r="C47" s="21">
        <v>25</v>
      </c>
      <c r="D47" s="21">
        <v>19</v>
      </c>
      <c r="E47" s="21">
        <v>44</v>
      </c>
      <c r="F47" s="21"/>
      <c r="G47" s="194">
        <v>10.9</v>
      </c>
      <c r="H47" s="195">
        <v>9.4</v>
      </c>
      <c r="I47" s="195">
        <v>8.23</v>
      </c>
      <c r="J47" s="196"/>
      <c r="K47" s="197">
        <v>0</v>
      </c>
      <c r="L47" s="198"/>
      <c r="M47" s="194">
        <v>5.0999999999999996</v>
      </c>
      <c r="N47" s="195">
        <v>4.7</v>
      </c>
      <c r="O47" s="195">
        <v>42.09</v>
      </c>
      <c r="Q47" s="199"/>
    </row>
    <row r="48" spans="1:17" s="74" customFormat="1" ht="14.25">
      <c r="A48" s="187">
        <v>2009</v>
      </c>
      <c r="B48" s="73"/>
      <c r="C48" s="73">
        <v>20</v>
      </c>
      <c r="D48" s="73">
        <v>21</v>
      </c>
      <c r="E48" s="73">
        <v>41</v>
      </c>
      <c r="F48" s="73"/>
      <c r="G48" s="200">
        <v>11.2</v>
      </c>
      <c r="H48" s="201">
        <v>9</v>
      </c>
      <c r="I48" s="201">
        <v>8.3699999999999992</v>
      </c>
      <c r="J48" s="202"/>
      <c r="K48" s="203">
        <v>0</v>
      </c>
      <c r="L48" s="204"/>
      <c r="M48" s="200">
        <v>5</v>
      </c>
      <c r="N48" s="201">
        <v>4.5999999999999996</v>
      </c>
      <c r="O48" s="201">
        <v>44.13</v>
      </c>
      <c r="Q48" s="205"/>
    </row>
    <row r="49" spans="1:17" ht="16.5">
      <c r="A49" s="135">
        <v>2010</v>
      </c>
      <c r="B49" s="21"/>
      <c r="C49" s="21">
        <v>31</v>
      </c>
      <c r="D49" s="21">
        <v>22</v>
      </c>
      <c r="E49" s="21">
        <v>53</v>
      </c>
      <c r="F49" s="21"/>
      <c r="G49" s="194">
        <v>11.749716874292186</v>
      </c>
      <c r="H49" s="195">
        <v>9</v>
      </c>
      <c r="I49" s="195" t="s">
        <v>40</v>
      </c>
      <c r="J49" s="206"/>
      <c r="K49" s="197">
        <v>0</v>
      </c>
      <c r="L49" s="198"/>
      <c r="M49" s="194">
        <v>0</v>
      </c>
      <c r="N49" s="195">
        <v>4.3</v>
      </c>
      <c r="O49" s="195" t="s">
        <v>40</v>
      </c>
      <c r="Q49" s="199"/>
    </row>
    <row r="50" spans="1:17" ht="16.5">
      <c r="A50" s="135">
        <v>2011</v>
      </c>
      <c r="B50" s="21"/>
      <c r="C50" s="21">
        <v>22</v>
      </c>
      <c r="D50" s="21">
        <v>27</v>
      </c>
      <c r="E50" s="21">
        <v>49</v>
      </c>
      <c r="F50" s="21"/>
      <c r="G50" s="194">
        <v>11.466927702419243</v>
      </c>
      <c r="H50" s="195">
        <v>8.6999999999999993</v>
      </c>
      <c r="I50" s="195">
        <v>8.1199999999999992</v>
      </c>
      <c r="J50" s="206"/>
      <c r="K50" s="197">
        <v>0</v>
      </c>
      <c r="L50" s="198"/>
      <c r="M50" s="194">
        <v>0</v>
      </c>
      <c r="N50" s="195">
        <v>4.3</v>
      </c>
      <c r="O50" s="195">
        <v>41.61</v>
      </c>
    </row>
    <row r="51" spans="1:17" s="74" customFormat="1" ht="16.5">
      <c r="A51" s="187">
        <v>2012</v>
      </c>
      <c r="B51" s="73"/>
      <c r="C51" s="73">
        <v>36</v>
      </c>
      <c r="D51" s="73">
        <v>26</v>
      </c>
      <c r="E51" s="73">
        <v>62</v>
      </c>
      <c r="F51" s="73"/>
      <c r="G51" s="181">
        <v>11.299691414049736</v>
      </c>
      <c r="H51" s="201">
        <v>9.33</v>
      </c>
      <c r="I51" s="201">
        <v>7.99</v>
      </c>
      <c r="J51" s="207"/>
      <c r="K51" s="203">
        <v>1</v>
      </c>
      <c r="L51" s="204"/>
      <c r="M51" s="200">
        <v>5.8479532163742682</v>
      </c>
      <c r="N51" s="201">
        <v>4.5599999999999996</v>
      </c>
      <c r="O51" s="201">
        <v>39.479999999999997</v>
      </c>
    </row>
    <row r="52" spans="1:17" s="74" customFormat="1" ht="16.5">
      <c r="A52" s="187">
        <v>2013</v>
      </c>
      <c r="B52" s="73"/>
      <c r="C52" s="73">
        <v>34</v>
      </c>
      <c r="D52" s="73">
        <v>21</v>
      </c>
      <c r="E52" s="73">
        <v>55</v>
      </c>
      <c r="F52" s="73"/>
      <c r="G52" s="181">
        <v>11.563778687066359</v>
      </c>
      <c r="H52" s="201">
        <v>9.33</v>
      </c>
      <c r="I52" s="201">
        <v>7.9</v>
      </c>
      <c r="J52" s="207"/>
      <c r="K52" s="203">
        <v>0</v>
      </c>
      <c r="L52" s="204"/>
      <c r="M52" s="200">
        <v>5.2631578947368416</v>
      </c>
      <c r="N52" s="201">
        <v>4.5</v>
      </c>
      <c r="O52" s="201">
        <v>37.61</v>
      </c>
    </row>
    <row r="53" spans="1:17" s="74" customFormat="1" ht="16.5">
      <c r="A53" s="187"/>
      <c r="B53" s="73"/>
      <c r="C53" s="73"/>
      <c r="D53" s="73"/>
      <c r="E53" s="73"/>
      <c r="F53" s="73"/>
      <c r="G53" s="181"/>
      <c r="H53" s="201"/>
      <c r="I53" s="201"/>
      <c r="J53" s="207"/>
      <c r="K53" s="203"/>
      <c r="L53" s="204"/>
      <c r="M53" s="200"/>
      <c r="N53" s="201"/>
      <c r="O53" s="201"/>
    </row>
    <row r="54" spans="1:17" ht="14.25">
      <c r="A54" s="21" t="s">
        <v>44</v>
      </c>
      <c r="B54" s="21" t="s">
        <v>39</v>
      </c>
      <c r="C54" s="21">
        <v>1</v>
      </c>
      <c r="D54" s="21">
        <v>5</v>
      </c>
      <c r="E54" s="21">
        <v>6</v>
      </c>
      <c r="F54" s="21"/>
      <c r="G54" s="175">
        <v>5.8956731343878301</v>
      </c>
      <c r="H54" s="176" t="s">
        <v>40</v>
      </c>
      <c r="I54" s="176" t="s">
        <v>40</v>
      </c>
      <c r="J54" s="30"/>
      <c r="K54" s="190">
        <v>0</v>
      </c>
      <c r="L54" s="21"/>
      <c r="M54" s="176" t="s">
        <v>40</v>
      </c>
      <c r="N54" s="104" t="s">
        <v>40</v>
      </c>
      <c r="O54" s="104" t="s">
        <v>40</v>
      </c>
    </row>
    <row r="55" spans="1:17" ht="14.25">
      <c r="A55" s="21"/>
      <c r="B55" s="21" t="s">
        <v>41</v>
      </c>
      <c r="C55" s="21">
        <v>1</v>
      </c>
      <c r="D55" s="21">
        <v>6</v>
      </c>
      <c r="E55" s="21">
        <v>7</v>
      </c>
      <c r="F55" s="21"/>
      <c r="G55" s="175">
        <v>5.2445914179847799</v>
      </c>
      <c r="H55" s="185" t="s">
        <v>40</v>
      </c>
      <c r="I55" s="185" t="s">
        <v>40</v>
      </c>
      <c r="J55" s="30"/>
      <c r="K55" s="190">
        <v>0</v>
      </c>
      <c r="L55" s="21"/>
      <c r="M55" s="176" t="s">
        <v>40</v>
      </c>
      <c r="N55" s="104" t="s">
        <v>40</v>
      </c>
      <c r="O55" s="104" t="s">
        <v>40</v>
      </c>
    </row>
    <row r="56" spans="1:17" ht="14.25">
      <c r="A56" s="21"/>
      <c r="B56" s="21" t="s">
        <v>42</v>
      </c>
      <c r="C56" s="21">
        <v>6</v>
      </c>
      <c r="D56" s="21">
        <v>4</v>
      </c>
      <c r="E56" s="21">
        <v>10</v>
      </c>
      <c r="F56" s="21"/>
      <c r="G56" s="175">
        <v>4.5935097015817403</v>
      </c>
      <c r="H56" s="185" t="s">
        <v>40</v>
      </c>
      <c r="I56" s="185" t="s">
        <v>40</v>
      </c>
      <c r="J56" s="30"/>
      <c r="K56" s="190">
        <v>0</v>
      </c>
      <c r="L56" s="21"/>
      <c r="M56" s="176" t="s">
        <v>40</v>
      </c>
      <c r="N56" s="104" t="s">
        <v>40</v>
      </c>
      <c r="O56" s="104" t="s">
        <v>40</v>
      </c>
    </row>
    <row r="57" spans="1:17" ht="14.25">
      <c r="A57" s="21"/>
      <c r="B57" s="21" t="s">
        <v>43</v>
      </c>
      <c r="C57" s="21">
        <v>5</v>
      </c>
      <c r="D57" s="21">
        <v>2</v>
      </c>
      <c r="E57" s="21">
        <v>7</v>
      </c>
      <c r="F57" s="21"/>
      <c r="G57" s="175">
        <v>3.9424279851786999</v>
      </c>
      <c r="H57" s="185" t="s">
        <v>40</v>
      </c>
      <c r="I57" s="185" t="s">
        <v>40</v>
      </c>
      <c r="J57" s="30"/>
      <c r="K57" s="190">
        <v>0</v>
      </c>
      <c r="L57" s="21"/>
      <c r="M57" s="176" t="s">
        <v>40</v>
      </c>
      <c r="N57" s="104" t="s">
        <v>40</v>
      </c>
      <c r="O57" s="104" t="s">
        <v>40</v>
      </c>
    </row>
    <row r="58" spans="1:17" ht="14.25">
      <c r="A58" s="21"/>
      <c r="B58" s="21"/>
      <c r="C58" s="21"/>
      <c r="D58" s="21"/>
      <c r="E58" s="21"/>
      <c r="F58" s="21"/>
      <c r="G58" s="175"/>
      <c r="H58" s="185"/>
      <c r="I58" s="185"/>
      <c r="J58" s="30"/>
      <c r="K58" s="190"/>
      <c r="L58" s="21"/>
      <c r="M58" s="176"/>
      <c r="N58" s="104"/>
      <c r="O58" s="104"/>
    </row>
    <row r="59" spans="1:17" ht="14.25">
      <c r="A59" s="135">
        <v>2000</v>
      </c>
      <c r="B59" s="21" t="s">
        <v>39</v>
      </c>
      <c r="C59" s="21">
        <v>9</v>
      </c>
      <c r="D59" s="21">
        <v>6</v>
      </c>
      <c r="E59" s="21">
        <v>15</v>
      </c>
      <c r="F59" s="21"/>
      <c r="G59" s="176" t="s">
        <v>40</v>
      </c>
      <c r="H59" s="176" t="s">
        <v>40</v>
      </c>
      <c r="I59" s="176" t="s">
        <v>40</v>
      </c>
      <c r="J59" s="30"/>
      <c r="K59" s="190">
        <v>0</v>
      </c>
      <c r="L59" s="21"/>
      <c r="M59" s="176" t="s">
        <v>40</v>
      </c>
      <c r="N59" s="104" t="s">
        <v>40</v>
      </c>
      <c r="O59" s="104" t="s">
        <v>40</v>
      </c>
    </row>
    <row r="60" spans="1:17" ht="14.25">
      <c r="A60" s="21"/>
      <c r="B60" s="21" t="s">
        <v>41</v>
      </c>
      <c r="C60" s="21">
        <v>7</v>
      </c>
      <c r="D60" s="21">
        <v>6</v>
      </c>
      <c r="E60" s="21">
        <v>13</v>
      </c>
      <c r="F60" s="21"/>
      <c r="G60" s="176" t="s">
        <v>40</v>
      </c>
      <c r="H60" s="185" t="s">
        <v>40</v>
      </c>
      <c r="I60" s="185" t="s">
        <v>40</v>
      </c>
      <c r="J60" s="30"/>
      <c r="K60" s="190">
        <v>0</v>
      </c>
      <c r="L60" s="21"/>
      <c r="M60" s="176" t="s">
        <v>40</v>
      </c>
      <c r="N60" s="104" t="s">
        <v>40</v>
      </c>
      <c r="O60" s="104" t="s">
        <v>40</v>
      </c>
    </row>
    <row r="61" spans="1:17" ht="14.25">
      <c r="A61" s="21"/>
      <c r="B61" s="21" t="s">
        <v>42</v>
      </c>
      <c r="C61" s="21">
        <v>6</v>
      </c>
      <c r="D61" s="21">
        <v>4</v>
      </c>
      <c r="E61" s="21">
        <v>10</v>
      </c>
      <c r="F61" s="21"/>
      <c r="G61" s="176" t="s">
        <v>40</v>
      </c>
      <c r="H61" s="185" t="s">
        <v>40</v>
      </c>
      <c r="I61" s="185" t="s">
        <v>40</v>
      </c>
      <c r="J61" s="30"/>
      <c r="K61" s="190">
        <v>0</v>
      </c>
      <c r="L61" s="21"/>
      <c r="M61" s="176" t="s">
        <v>40</v>
      </c>
      <c r="N61" s="104" t="s">
        <v>40</v>
      </c>
      <c r="O61" s="104" t="s">
        <v>40</v>
      </c>
    </row>
    <row r="62" spans="1:17" ht="14.25">
      <c r="A62" s="21"/>
      <c r="B62" s="21" t="s">
        <v>43</v>
      </c>
      <c r="C62" s="21">
        <v>6</v>
      </c>
      <c r="D62" s="21">
        <v>9</v>
      </c>
      <c r="E62" s="21">
        <v>15</v>
      </c>
      <c r="F62" s="21"/>
      <c r="G62" s="176" t="s">
        <v>40</v>
      </c>
      <c r="H62" s="185" t="s">
        <v>40</v>
      </c>
      <c r="I62" s="185" t="s">
        <v>40</v>
      </c>
      <c r="J62" s="30"/>
      <c r="K62" s="190">
        <v>0</v>
      </c>
      <c r="L62" s="21"/>
      <c r="M62" s="176" t="s">
        <v>40</v>
      </c>
      <c r="N62" s="104" t="s">
        <v>40</v>
      </c>
      <c r="O62" s="104" t="s">
        <v>40</v>
      </c>
    </row>
    <row r="63" spans="1:17" ht="14.25">
      <c r="A63" s="21"/>
      <c r="B63" s="21"/>
      <c r="C63" s="21"/>
      <c r="D63" s="21"/>
      <c r="E63" s="21"/>
      <c r="F63" s="21"/>
      <c r="G63" s="176"/>
      <c r="H63" s="185"/>
      <c r="I63" s="185"/>
      <c r="J63" s="30"/>
      <c r="K63" s="190"/>
      <c r="L63" s="21"/>
      <c r="M63" s="176"/>
      <c r="N63" s="104"/>
      <c r="O63" s="104"/>
    </row>
    <row r="64" spans="1:17" ht="14.25">
      <c r="A64" s="135">
        <v>2001</v>
      </c>
      <c r="B64" s="21" t="s">
        <v>39</v>
      </c>
      <c r="C64" s="21">
        <v>3</v>
      </c>
      <c r="D64" s="21">
        <v>6</v>
      </c>
      <c r="E64" s="21">
        <v>9</v>
      </c>
      <c r="F64" s="21"/>
      <c r="G64" s="176" t="s">
        <v>40</v>
      </c>
      <c r="H64" s="176" t="s">
        <v>40</v>
      </c>
      <c r="I64" s="176" t="s">
        <v>40</v>
      </c>
      <c r="J64" s="30"/>
      <c r="K64" s="190">
        <v>0</v>
      </c>
      <c r="L64" s="21"/>
      <c r="M64" s="176" t="s">
        <v>40</v>
      </c>
      <c r="N64" s="104" t="s">
        <v>40</v>
      </c>
      <c r="O64" s="104" t="s">
        <v>40</v>
      </c>
    </row>
    <row r="65" spans="1:15" ht="14.25">
      <c r="A65" s="21"/>
      <c r="B65" s="21" t="s">
        <v>41</v>
      </c>
      <c r="C65" s="21">
        <v>3</v>
      </c>
      <c r="D65" s="21">
        <v>2</v>
      </c>
      <c r="E65" s="21">
        <v>5</v>
      </c>
      <c r="F65" s="21"/>
      <c r="G65" s="176" t="s">
        <v>40</v>
      </c>
      <c r="H65" s="185" t="s">
        <v>40</v>
      </c>
      <c r="I65" s="185" t="s">
        <v>40</v>
      </c>
      <c r="J65" s="30"/>
      <c r="K65" s="190">
        <v>0</v>
      </c>
      <c r="L65" s="21"/>
      <c r="M65" s="176" t="s">
        <v>40</v>
      </c>
      <c r="N65" s="104" t="s">
        <v>40</v>
      </c>
      <c r="O65" s="104" t="s">
        <v>40</v>
      </c>
    </row>
    <row r="66" spans="1:15" ht="14.25">
      <c r="A66" s="21"/>
      <c r="B66" s="21" t="s">
        <v>42</v>
      </c>
      <c r="C66" s="21">
        <v>6</v>
      </c>
      <c r="D66" s="21">
        <v>7</v>
      </c>
      <c r="E66" s="21">
        <v>13</v>
      </c>
      <c r="F66" s="21"/>
      <c r="G66" s="176" t="s">
        <v>40</v>
      </c>
      <c r="H66" s="185" t="s">
        <v>40</v>
      </c>
      <c r="I66" s="185" t="s">
        <v>40</v>
      </c>
      <c r="J66" s="30"/>
      <c r="K66" s="190">
        <v>0</v>
      </c>
      <c r="L66" s="21"/>
      <c r="M66" s="176" t="s">
        <v>40</v>
      </c>
      <c r="N66" s="104" t="s">
        <v>40</v>
      </c>
      <c r="O66" s="104" t="s">
        <v>40</v>
      </c>
    </row>
    <row r="67" spans="1:15" ht="14.25">
      <c r="A67" s="21"/>
      <c r="B67" s="21" t="s">
        <v>43</v>
      </c>
      <c r="C67" s="21">
        <v>9</v>
      </c>
      <c r="D67" s="21">
        <v>5</v>
      </c>
      <c r="E67" s="21">
        <v>14</v>
      </c>
      <c r="F67" s="21"/>
      <c r="G67" s="176" t="s">
        <v>40</v>
      </c>
      <c r="H67" s="185" t="s">
        <v>40</v>
      </c>
      <c r="I67" s="185" t="s">
        <v>40</v>
      </c>
      <c r="J67" s="30"/>
      <c r="K67" s="190">
        <v>0</v>
      </c>
      <c r="L67" s="21"/>
      <c r="M67" s="176" t="s">
        <v>40</v>
      </c>
      <c r="N67" s="104" t="s">
        <v>40</v>
      </c>
      <c r="O67" s="104" t="s">
        <v>40</v>
      </c>
    </row>
    <row r="68" spans="1:15" ht="14.25">
      <c r="A68" s="21"/>
      <c r="B68" s="21"/>
      <c r="C68" s="21"/>
      <c r="D68" s="21"/>
      <c r="E68" s="21"/>
      <c r="F68" s="21"/>
      <c r="G68" s="176"/>
      <c r="H68" s="104"/>
      <c r="I68" s="104"/>
      <c r="J68" s="30"/>
      <c r="K68" s="190"/>
      <c r="L68" s="21"/>
      <c r="M68" s="176"/>
      <c r="N68" s="104"/>
      <c r="O68" s="104"/>
    </row>
    <row r="69" spans="1:15" ht="14.25">
      <c r="A69" s="135">
        <v>2002</v>
      </c>
      <c r="B69" s="21" t="s">
        <v>39</v>
      </c>
      <c r="C69" s="21">
        <v>9</v>
      </c>
      <c r="D69" s="21">
        <v>9</v>
      </c>
      <c r="E69" s="21">
        <v>18</v>
      </c>
      <c r="F69" s="21"/>
      <c r="G69" s="176" t="s">
        <v>40</v>
      </c>
      <c r="H69" s="176" t="s">
        <v>40</v>
      </c>
      <c r="I69" s="176" t="s">
        <v>40</v>
      </c>
      <c r="J69" s="30"/>
      <c r="K69" s="190">
        <v>0</v>
      </c>
      <c r="L69" s="21"/>
      <c r="M69" s="176" t="s">
        <v>40</v>
      </c>
      <c r="N69" s="104" t="s">
        <v>40</v>
      </c>
      <c r="O69" s="104" t="s">
        <v>40</v>
      </c>
    </row>
    <row r="70" spans="1:15" ht="14.25">
      <c r="A70" s="21"/>
      <c r="B70" s="21" t="s">
        <v>41</v>
      </c>
      <c r="C70" s="21">
        <v>3</v>
      </c>
      <c r="D70" s="21">
        <v>6</v>
      </c>
      <c r="E70" s="21">
        <v>9</v>
      </c>
      <c r="F70" s="21"/>
      <c r="G70" s="176" t="s">
        <v>40</v>
      </c>
      <c r="H70" s="185" t="s">
        <v>40</v>
      </c>
      <c r="I70" s="185" t="s">
        <v>40</v>
      </c>
      <c r="J70" s="30"/>
      <c r="K70" s="190">
        <v>0</v>
      </c>
      <c r="L70" s="21"/>
      <c r="M70" s="176" t="s">
        <v>40</v>
      </c>
      <c r="N70" s="104" t="s">
        <v>40</v>
      </c>
      <c r="O70" s="104" t="s">
        <v>40</v>
      </c>
    </row>
    <row r="71" spans="1:15" ht="14.25">
      <c r="A71" s="21"/>
      <c r="B71" s="21" t="s">
        <v>42</v>
      </c>
      <c r="C71" s="21">
        <v>6</v>
      </c>
      <c r="D71" s="21">
        <v>8</v>
      </c>
      <c r="E71" s="21">
        <v>14</v>
      </c>
      <c r="F71" s="21"/>
      <c r="G71" s="176" t="s">
        <v>40</v>
      </c>
      <c r="H71" s="185" t="s">
        <v>40</v>
      </c>
      <c r="I71" s="185" t="s">
        <v>40</v>
      </c>
      <c r="J71" s="30"/>
      <c r="K71" s="190">
        <v>0</v>
      </c>
      <c r="L71" s="21"/>
      <c r="M71" s="176" t="s">
        <v>40</v>
      </c>
      <c r="N71" s="104" t="s">
        <v>40</v>
      </c>
      <c r="O71" s="104" t="s">
        <v>40</v>
      </c>
    </row>
    <row r="72" spans="1:15" ht="14.25">
      <c r="A72" s="21"/>
      <c r="B72" s="21" t="s">
        <v>43</v>
      </c>
      <c r="C72" s="21">
        <v>7</v>
      </c>
      <c r="D72" s="21">
        <v>4</v>
      </c>
      <c r="E72" s="21">
        <v>11</v>
      </c>
      <c r="F72" s="21"/>
      <c r="G72" s="176" t="s">
        <v>40</v>
      </c>
      <c r="H72" s="185" t="s">
        <v>40</v>
      </c>
      <c r="I72" s="185" t="s">
        <v>40</v>
      </c>
      <c r="J72" s="30"/>
      <c r="K72" s="190">
        <v>0</v>
      </c>
      <c r="L72" s="21"/>
      <c r="M72" s="176" t="s">
        <v>40</v>
      </c>
      <c r="N72" s="104" t="s">
        <v>40</v>
      </c>
      <c r="O72" s="104" t="s">
        <v>40</v>
      </c>
    </row>
    <row r="73" spans="1:15" ht="14.25">
      <c r="A73" s="21"/>
      <c r="B73" s="21"/>
      <c r="C73" s="21"/>
      <c r="D73" s="21"/>
      <c r="E73" s="21"/>
      <c r="F73" s="21"/>
      <c r="G73" s="176"/>
      <c r="H73" s="104"/>
      <c r="I73" s="104"/>
      <c r="J73" s="30"/>
      <c r="K73" s="190"/>
      <c r="L73" s="21"/>
      <c r="M73" s="176"/>
      <c r="N73" s="104"/>
      <c r="O73" s="104"/>
    </row>
    <row r="74" spans="1:15" ht="14.25">
      <c r="A74" s="135">
        <v>2003</v>
      </c>
      <c r="B74" s="21" t="s">
        <v>39</v>
      </c>
      <c r="C74" s="21">
        <v>8</v>
      </c>
      <c r="D74" s="21">
        <v>2</v>
      </c>
      <c r="E74" s="21">
        <v>10</v>
      </c>
      <c r="F74" s="21"/>
      <c r="G74" s="176" t="s">
        <v>40</v>
      </c>
      <c r="H74" s="176" t="s">
        <v>40</v>
      </c>
      <c r="I74" s="176" t="s">
        <v>40</v>
      </c>
      <c r="J74" s="30"/>
      <c r="K74" s="190">
        <v>0</v>
      </c>
      <c r="L74" s="21"/>
      <c r="M74" s="176" t="s">
        <v>40</v>
      </c>
      <c r="N74" s="104" t="s">
        <v>40</v>
      </c>
      <c r="O74" s="104" t="s">
        <v>40</v>
      </c>
    </row>
    <row r="75" spans="1:15" ht="14.25">
      <c r="A75" s="21"/>
      <c r="B75" s="21" t="s">
        <v>41</v>
      </c>
      <c r="C75" s="21">
        <v>7</v>
      </c>
      <c r="D75" s="21">
        <v>4</v>
      </c>
      <c r="E75" s="21">
        <v>11</v>
      </c>
      <c r="F75" s="21"/>
      <c r="G75" s="176" t="s">
        <v>40</v>
      </c>
      <c r="H75" s="185" t="s">
        <v>40</v>
      </c>
      <c r="I75" s="185" t="s">
        <v>40</v>
      </c>
      <c r="J75" s="30"/>
      <c r="K75" s="190">
        <v>0</v>
      </c>
      <c r="L75" s="21"/>
      <c r="M75" s="176" t="s">
        <v>40</v>
      </c>
      <c r="N75" s="104" t="s">
        <v>40</v>
      </c>
      <c r="O75" s="104" t="s">
        <v>40</v>
      </c>
    </row>
    <row r="76" spans="1:15" ht="14.25">
      <c r="A76" s="21"/>
      <c r="B76" s="21" t="s">
        <v>42</v>
      </c>
      <c r="C76" s="21">
        <v>3</v>
      </c>
      <c r="D76" s="21">
        <v>9</v>
      </c>
      <c r="E76" s="21">
        <v>12</v>
      </c>
      <c r="F76" s="21"/>
      <c r="G76" s="176" t="s">
        <v>40</v>
      </c>
      <c r="H76" s="185" t="s">
        <v>40</v>
      </c>
      <c r="I76" s="185" t="s">
        <v>40</v>
      </c>
      <c r="J76" s="30"/>
      <c r="K76" s="190">
        <v>1</v>
      </c>
      <c r="L76" s="21"/>
      <c r="M76" s="176" t="s">
        <v>40</v>
      </c>
      <c r="N76" s="104" t="s">
        <v>40</v>
      </c>
      <c r="O76" s="104" t="s">
        <v>40</v>
      </c>
    </row>
    <row r="77" spans="1:15" ht="14.25" customHeight="1">
      <c r="A77" s="21"/>
      <c r="B77" s="21" t="s">
        <v>43</v>
      </c>
      <c r="C77" s="21">
        <v>5</v>
      </c>
      <c r="D77" s="21">
        <v>6</v>
      </c>
      <c r="E77" s="21">
        <v>11</v>
      </c>
      <c r="F77" s="21"/>
      <c r="G77" s="176" t="s">
        <v>40</v>
      </c>
      <c r="H77" s="185" t="s">
        <v>40</v>
      </c>
      <c r="I77" s="185" t="s">
        <v>40</v>
      </c>
      <c r="J77" s="30"/>
      <c r="K77" s="190">
        <v>0</v>
      </c>
      <c r="L77" s="21"/>
      <c r="M77" s="176" t="s">
        <v>40</v>
      </c>
      <c r="N77" s="104" t="s">
        <v>40</v>
      </c>
      <c r="O77" s="104" t="s">
        <v>40</v>
      </c>
    </row>
    <row r="78" spans="1:15" ht="14.25" customHeight="1">
      <c r="A78" s="21"/>
      <c r="B78" s="21"/>
      <c r="C78" s="21"/>
      <c r="D78" s="21"/>
      <c r="E78" s="21"/>
      <c r="F78" s="21"/>
      <c r="G78" s="176"/>
      <c r="H78" s="104"/>
      <c r="I78" s="104"/>
      <c r="J78" s="30"/>
      <c r="K78" s="190"/>
      <c r="L78" s="21"/>
      <c r="M78" s="176"/>
      <c r="N78" s="104"/>
      <c r="O78" s="104"/>
    </row>
    <row r="79" spans="1:15" ht="14.25" customHeight="1">
      <c r="A79" s="135">
        <v>2004</v>
      </c>
      <c r="B79" s="21" t="s">
        <v>39</v>
      </c>
      <c r="C79" s="21">
        <v>6</v>
      </c>
      <c r="D79" s="21">
        <v>3</v>
      </c>
      <c r="E79" s="21">
        <v>9</v>
      </c>
      <c r="F79" s="21"/>
      <c r="G79" s="176" t="s">
        <v>40</v>
      </c>
      <c r="H79" s="176" t="s">
        <v>40</v>
      </c>
      <c r="I79" s="176" t="s">
        <v>40</v>
      </c>
      <c r="J79" s="30"/>
      <c r="K79" s="190">
        <v>0</v>
      </c>
      <c r="L79" s="21"/>
      <c r="M79" s="176" t="s">
        <v>40</v>
      </c>
      <c r="N79" s="104" t="s">
        <v>40</v>
      </c>
      <c r="O79" s="104" t="s">
        <v>40</v>
      </c>
    </row>
    <row r="80" spans="1:15" ht="14.25" customHeight="1">
      <c r="A80" s="21"/>
      <c r="B80" s="21" t="s">
        <v>41</v>
      </c>
      <c r="C80" s="21">
        <v>4</v>
      </c>
      <c r="D80" s="21">
        <v>4</v>
      </c>
      <c r="E80" s="21">
        <v>8</v>
      </c>
      <c r="F80" s="21"/>
      <c r="G80" s="176" t="s">
        <v>40</v>
      </c>
      <c r="H80" s="185" t="s">
        <v>40</v>
      </c>
      <c r="I80" s="185" t="s">
        <v>40</v>
      </c>
      <c r="J80" s="30"/>
      <c r="K80" s="190">
        <v>0</v>
      </c>
      <c r="L80" s="21"/>
      <c r="M80" s="176" t="s">
        <v>40</v>
      </c>
      <c r="N80" s="104" t="s">
        <v>40</v>
      </c>
      <c r="O80" s="104" t="s">
        <v>40</v>
      </c>
    </row>
    <row r="81" spans="1:15" ht="14.25" customHeight="1">
      <c r="A81" s="21"/>
      <c r="B81" s="21" t="s">
        <v>42</v>
      </c>
      <c r="C81" s="21">
        <v>1</v>
      </c>
      <c r="D81" s="21">
        <v>5</v>
      </c>
      <c r="E81" s="21">
        <v>6</v>
      </c>
      <c r="F81" s="21"/>
      <c r="G81" s="176" t="s">
        <v>40</v>
      </c>
      <c r="H81" s="185" t="s">
        <v>40</v>
      </c>
      <c r="I81" s="185" t="s">
        <v>40</v>
      </c>
      <c r="J81" s="30"/>
      <c r="K81" s="190">
        <v>0</v>
      </c>
      <c r="L81" s="21"/>
      <c r="M81" s="176" t="s">
        <v>40</v>
      </c>
      <c r="N81" s="104" t="s">
        <v>40</v>
      </c>
      <c r="O81" s="104" t="s">
        <v>40</v>
      </c>
    </row>
    <row r="82" spans="1:15" ht="14.25" customHeight="1">
      <c r="A82" s="21"/>
      <c r="B82" s="21" t="s">
        <v>43</v>
      </c>
      <c r="C82" s="21">
        <v>4</v>
      </c>
      <c r="D82" s="21">
        <v>6</v>
      </c>
      <c r="E82" s="21">
        <v>10</v>
      </c>
      <c r="F82" s="21"/>
      <c r="G82" s="176" t="s">
        <v>40</v>
      </c>
      <c r="H82" s="185" t="s">
        <v>40</v>
      </c>
      <c r="I82" s="185" t="s">
        <v>40</v>
      </c>
      <c r="J82" s="30"/>
      <c r="K82" s="190">
        <v>0</v>
      </c>
      <c r="L82" s="21"/>
      <c r="M82" s="176" t="s">
        <v>40</v>
      </c>
      <c r="N82" s="104" t="s">
        <v>40</v>
      </c>
      <c r="O82" s="104" t="s">
        <v>40</v>
      </c>
    </row>
    <row r="83" spans="1:15" ht="14.25" customHeight="1">
      <c r="A83" s="21"/>
      <c r="B83" s="21"/>
      <c r="C83" s="21"/>
      <c r="D83" s="21"/>
      <c r="E83" s="21"/>
      <c r="F83" s="21"/>
      <c r="G83" s="176"/>
      <c r="H83" s="104"/>
      <c r="I83" s="104"/>
      <c r="J83" s="30"/>
      <c r="K83" s="190"/>
      <c r="L83" s="21"/>
      <c r="M83" s="176"/>
      <c r="N83" s="104"/>
      <c r="O83" s="104"/>
    </row>
    <row r="84" spans="1:15" ht="14.25" customHeight="1">
      <c r="A84" s="135">
        <v>2005</v>
      </c>
      <c r="B84" s="21" t="s">
        <v>39</v>
      </c>
      <c r="C84" s="21">
        <v>7</v>
      </c>
      <c r="D84" s="21">
        <v>5</v>
      </c>
      <c r="E84" s="21">
        <v>12</v>
      </c>
      <c r="F84" s="21"/>
      <c r="G84" s="176" t="s">
        <v>40</v>
      </c>
      <c r="H84" s="176" t="s">
        <v>40</v>
      </c>
      <c r="I84" s="176" t="s">
        <v>40</v>
      </c>
      <c r="J84" s="30"/>
      <c r="K84" s="190">
        <v>1</v>
      </c>
      <c r="L84" s="21"/>
      <c r="M84" s="176" t="s">
        <v>40</v>
      </c>
      <c r="N84" s="104" t="s">
        <v>40</v>
      </c>
      <c r="O84" s="104" t="s">
        <v>40</v>
      </c>
    </row>
    <row r="85" spans="1:15" ht="14.25" customHeight="1">
      <c r="A85" s="21"/>
      <c r="B85" s="21" t="s">
        <v>41</v>
      </c>
      <c r="C85" s="21">
        <v>5</v>
      </c>
      <c r="D85" s="21">
        <v>4</v>
      </c>
      <c r="E85" s="21">
        <v>9</v>
      </c>
      <c r="F85" s="21"/>
      <c r="G85" s="176" t="s">
        <v>40</v>
      </c>
      <c r="H85" s="185" t="s">
        <v>40</v>
      </c>
      <c r="I85" s="185" t="s">
        <v>40</v>
      </c>
      <c r="J85" s="30"/>
      <c r="K85" s="190">
        <v>0</v>
      </c>
      <c r="L85" s="21"/>
      <c r="M85" s="176" t="s">
        <v>40</v>
      </c>
      <c r="N85" s="104" t="s">
        <v>40</v>
      </c>
      <c r="O85" s="104" t="s">
        <v>40</v>
      </c>
    </row>
    <row r="86" spans="1:15" ht="14.25" customHeight="1">
      <c r="A86" s="21"/>
      <c r="B86" s="21" t="s">
        <v>42</v>
      </c>
      <c r="C86" s="21">
        <v>6</v>
      </c>
      <c r="D86" s="21">
        <v>6</v>
      </c>
      <c r="E86" s="21">
        <v>12</v>
      </c>
      <c r="F86" s="21"/>
      <c r="G86" s="176" t="s">
        <v>40</v>
      </c>
      <c r="H86" s="185" t="s">
        <v>40</v>
      </c>
      <c r="I86" s="185" t="s">
        <v>40</v>
      </c>
      <c r="J86" s="30"/>
      <c r="K86" s="190">
        <v>0</v>
      </c>
      <c r="L86" s="21"/>
      <c r="M86" s="176" t="s">
        <v>40</v>
      </c>
      <c r="N86" s="104" t="s">
        <v>40</v>
      </c>
      <c r="O86" s="104" t="s">
        <v>40</v>
      </c>
    </row>
    <row r="87" spans="1:15" ht="14.25" customHeight="1">
      <c r="A87" s="21"/>
      <c r="B87" s="21" t="s">
        <v>43</v>
      </c>
      <c r="C87" s="21">
        <v>3</v>
      </c>
      <c r="D87" s="21">
        <v>3</v>
      </c>
      <c r="E87" s="21">
        <v>6</v>
      </c>
      <c r="F87" s="21"/>
      <c r="G87" s="176" t="s">
        <v>40</v>
      </c>
      <c r="H87" s="185" t="s">
        <v>40</v>
      </c>
      <c r="I87" s="185" t="s">
        <v>40</v>
      </c>
      <c r="J87" s="30"/>
      <c r="K87" s="190">
        <v>0</v>
      </c>
      <c r="L87" s="21"/>
      <c r="M87" s="176" t="s">
        <v>40</v>
      </c>
      <c r="N87" s="104" t="s">
        <v>40</v>
      </c>
      <c r="O87" s="104" t="s">
        <v>40</v>
      </c>
    </row>
    <row r="88" spans="1:15" ht="14.25" customHeight="1">
      <c r="A88" s="21"/>
      <c r="B88" s="21"/>
      <c r="C88" s="21"/>
      <c r="D88" s="21"/>
      <c r="E88" s="21"/>
      <c r="F88" s="21"/>
      <c r="G88" s="176"/>
      <c r="H88" s="104"/>
      <c r="I88" s="104"/>
      <c r="J88" s="30"/>
      <c r="K88" s="190"/>
      <c r="L88" s="21"/>
      <c r="M88" s="176"/>
      <c r="N88" s="104"/>
      <c r="O88" s="104"/>
    </row>
    <row r="89" spans="1:15" ht="14.25" customHeight="1">
      <c r="A89" s="135">
        <v>2006</v>
      </c>
      <c r="B89" s="21" t="s">
        <v>39</v>
      </c>
      <c r="C89" s="21">
        <v>6</v>
      </c>
      <c r="D89" s="21">
        <v>2</v>
      </c>
      <c r="E89" s="21">
        <v>8</v>
      </c>
      <c r="F89" s="21"/>
      <c r="G89" s="176" t="s">
        <v>40</v>
      </c>
      <c r="H89" s="176" t="s">
        <v>40</v>
      </c>
      <c r="I89" s="176" t="s">
        <v>40</v>
      </c>
      <c r="J89" s="30"/>
      <c r="K89" s="190">
        <v>0</v>
      </c>
      <c r="L89" s="21"/>
      <c r="M89" s="176" t="s">
        <v>40</v>
      </c>
      <c r="N89" s="104" t="s">
        <v>40</v>
      </c>
      <c r="O89" s="104" t="s">
        <v>40</v>
      </c>
    </row>
    <row r="90" spans="1:15" ht="14.25" customHeight="1">
      <c r="A90" s="21"/>
      <c r="B90" s="21" t="s">
        <v>41</v>
      </c>
      <c r="C90" s="21">
        <v>9</v>
      </c>
      <c r="D90" s="21">
        <v>9</v>
      </c>
      <c r="E90" s="21">
        <v>18</v>
      </c>
      <c r="F90" s="21"/>
      <c r="G90" s="176" t="s">
        <v>40</v>
      </c>
      <c r="H90" s="185" t="s">
        <v>40</v>
      </c>
      <c r="I90" s="185" t="s">
        <v>40</v>
      </c>
      <c r="J90" s="30"/>
      <c r="K90" s="190">
        <v>0</v>
      </c>
      <c r="L90" s="21"/>
      <c r="M90" s="176" t="s">
        <v>40</v>
      </c>
      <c r="N90" s="104" t="s">
        <v>40</v>
      </c>
      <c r="O90" s="104" t="s">
        <v>40</v>
      </c>
    </row>
    <row r="91" spans="1:15" ht="14.25" customHeight="1">
      <c r="A91" s="21"/>
      <c r="B91" s="21" t="s">
        <v>42</v>
      </c>
      <c r="C91" s="21">
        <v>7</v>
      </c>
      <c r="D91" s="21">
        <v>8</v>
      </c>
      <c r="E91" s="21">
        <v>15</v>
      </c>
      <c r="F91" s="21"/>
      <c r="G91" s="176" t="s">
        <v>40</v>
      </c>
      <c r="H91" s="185" t="s">
        <v>40</v>
      </c>
      <c r="I91" s="185" t="s">
        <v>40</v>
      </c>
      <c r="J91" s="30"/>
      <c r="K91" s="190">
        <v>0</v>
      </c>
      <c r="L91" s="21"/>
      <c r="M91" s="176" t="s">
        <v>40</v>
      </c>
      <c r="N91" s="104" t="s">
        <v>40</v>
      </c>
      <c r="O91" s="104" t="s">
        <v>40</v>
      </c>
    </row>
    <row r="92" spans="1:15" ht="14.25" customHeight="1">
      <c r="A92" s="21"/>
      <c r="B92" s="21" t="s">
        <v>43</v>
      </c>
      <c r="C92" s="21">
        <v>9</v>
      </c>
      <c r="D92" s="21">
        <v>2</v>
      </c>
      <c r="E92" s="21">
        <v>11</v>
      </c>
      <c r="F92" s="21"/>
      <c r="G92" s="176" t="s">
        <v>40</v>
      </c>
      <c r="H92" s="185" t="s">
        <v>40</v>
      </c>
      <c r="I92" s="185" t="s">
        <v>40</v>
      </c>
      <c r="J92" s="30"/>
      <c r="K92" s="190">
        <v>0</v>
      </c>
      <c r="L92" s="21"/>
      <c r="M92" s="176" t="s">
        <v>40</v>
      </c>
      <c r="N92" s="104" t="s">
        <v>40</v>
      </c>
      <c r="O92" s="104" t="s">
        <v>40</v>
      </c>
    </row>
    <row r="93" spans="1:15" ht="14.25" customHeight="1">
      <c r="A93" s="21"/>
      <c r="B93" s="21"/>
      <c r="C93" s="21"/>
      <c r="D93" s="21"/>
      <c r="E93" s="21"/>
      <c r="F93" s="21"/>
      <c r="G93" s="176"/>
      <c r="H93" s="104"/>
      <c r="I93" s="104"/>
      <c r="J93" s="30"/>
      <c r="K93" s="190"/>
      <c r="L93" s="21"/>
      <c r="M93" s="176"/>
      <c r="N93" s="104"/>
      <c r="O93" s="104"/>
    </row>
    <row r="94" spans="1:15" ht="14.25" customHeight="1">
      <c r="A94" s="135">
        <v>2007</v>
      </c>
      <c r="B94" s="21" t="s">
        <v>39</v>
      </c>
      <c r="C94" s="21">
        <v>5</v>
      </c>
      <c r="D94" s="21">
        <v>6</v>
      </c>
      <c r="E94" s="21">
        <v>11</v>
      </c>
      <c r="F94" s="21"/>
      <c r="G94" s="176" t="s">
        <v>40</v>
      </c>
      <c r="H94" s="176" t="s">
        <v>40</v>
      </c>
      <c r="I94" s="176" t="s">
        <v>40</v>
      </c>
      <c r="J94" s="30"/>
      <c r="K94" s="190">
        <v>0</v>
      </c>
      <c r="L94" s="21"/>
      <c r="M94" s="176" t="s">
        <v>40</v>
      </c>
      <c r="N94" s="104" t="s">
        <v>40</v>
      </c>
      <c r="O94" s="104" t="s">
        <v>40</v>
      </c>
    </row>
    <row r="95" spans="1:15" ht="14.25" customHeight="1">
      <c r="A95" s="21"/>
      <c r="B95" s="21" t="s">
        <v>41</v>
      </c>
      <c r="C95" s="21">
        <v>9</v>
      </c>
      <c r="D95" s="21">
        <v>8</v>
      </c>
      <c r="E95" s="21">
        <v>17</v>
      </c>
      <c r="F95" s="21"/>
      <c r="G95" s="176" t="s">
        <v>40</v>
      </c>
      <c r="H95" s="185" t="s">
        <v>40</v>
      </c>
      <c r="I95" s="185" t="s">
        <v>40</v>
      </c>
      <c r="J95" s="30"/>
      <c r="K95" s="190">
        <v>0</v>
      </c>
      <c r="L95" s="21"/>
      <c r="M95" s="176" t="s">
        <v>40</v>
      </c>
      <c r="N95" s="104" t="s">
        <v>40</v>
      </c>
      <c r="O95" s="104" t="s">
        <v>40</v>
      </c>
    </row>
    <row r="96" spans="1:15" ht="14.25" customHeight="1">
      <c r="A96" s="21"/>
      <c r="B96" s="21" t="s">
        <v>42</v>
      </c>
      <c r="C96" s="21">
        <v>7</v>
      </c>
      <c r="D96" s="21">
        <v>5</v>
      </c>
      <c r="E96" s="21">
        <v>12</v>
      </c>
      <c r="F96" s="21"/>
      <c r="G96" s="176" t="s">
        <v>40</v>
      </c>
      <c r="H96" s="185" t="s">
        <v>40</v>
      </c>
      <c r="I96" s="185" t="s">
        <v>40</v>
      </c>
      <c r="J96" s="30"/>
      <c r="K96" s="190">
        <v>0</v>
      </c>
      <c r="L96" s="21"/>
      <c r="M96" s="176" t="s">
        <v>40</v>
      </c>
      <c r="N96" s="104" t="s">
        <v>40</v>
      </c>
      <c r="O96" s="104" t="s">
        <v>40</v>
      </c>
    </row>
    <row r="97" spans="1:20" s="37" customFormat="1" ht="14.25" customHeight="1">
      <c r="A97" s="196"/>
      <c r="B97" s="196" t="s">
        <v>43</v>
      </c>
      <c r="C97" s="196">
        <v>10</v>
      </c>
      <c r="D97" s="196">
        <v>9</v>
      </c>
      <c r="E97" s="196">
        <v>19</v>
      </c>
      <c r="F97" s="196"/>
      <c r="G97" s="176" t="s">
        <v>40</v>
      </c>
      <c r="H97" s="185" t="s">
        <v>40</v>
      </c>
      <c r="I97" s="185" t="s">
        <v>40</v>
      </c>
      <c r="J97" s="196"/>
      <c r="K97" s="196">
        <v>0</v>
      </c>
      <c r="L97" s="209"/>
      <c r="M97" s="176" t="s">
        <v>40</v>
      </c>
      <c r="N97" s="104" t="s">
        <v>40</v>
      </c>
      <c r="O97" s="104" t="s">
        <v>40</v>
      </c>
    </row>
    <row r="98" spans="1:20" s="37" customFormat="1" ht="14.25" customHeight="1">
      <c r="A98" s="196"/>
      <c r="B98" s="196"/>
      <c r="C98" s="196"/>
      <c r="D98" s="196"/>
      <c r="E98" s="196"/>
      <c r="F98" s="196"/>
      <c r="G98" s="196"/>
      <c r="H98" s="208"/>
      <c r="I98" s="208"/>
      <c r="J98" s="196"/>
      <c r="K98" s="196"/>
      <c r="L98" s="209"/>
      <c r="M98" s="210"/>
      <c r="N98" s="195"/>
      <c r="O98" s="195"/>
    </row>
    <row r="99" spans="1:20" s="37" customFormat="1" ht="14.25" customHeight="1">
      <c r="A99" s="196"/>
      <c r="B99" s="196"/>
      <c r="C99" s="196"/>
      <c r="D99" s="196"/>
      <c r="E99" s="196"/>
      <c r="F99" s="196"/>
      <c r="G99" s="196"/>
      <c r="H99" s="208"/>
      <c r="I99" s="208"/>
      <c r="J99" s="196"/>
      <c r="K99" s="196"/>
      <c r="L99" s="209"/>
      <c r="M99" s="210"/>
      <c r="N99" s="195"/>
      <c r="O99" s="195"/>
    </row>
    <row r="100" spans="1:20" s="37" customFormat="1" ht="14.25" customHeight="1">
      <c r="A100" s="135">
        <v>2008</v>
      </c>
      <c r="B100" s="21" t="s">
        <v>39</v>
      </c>
      <c r="C100" s="21">
        <v>6</v>
      </c>
      <c r="D100" s="21">
        <v>6</v>
      </c>
      <c r="E100" s="21">
        <v>12</v>
      </c>
      <c r="F100" s="21"/>
      <c r="G100" s="176" t="s">
        <v>40</v>
      </c>
      <c r="H100" s="176" t="s">
        <v>40</v>
      </c>
      <c r="I100" s="176" t="s">
        <v>40</v>
      </c>
      <c r="J100" s="30"/>
      <c r="K100" s="190">
        <v>0</v>
      </c>
      <c r="L100" s="21"/>
      <c r="M100" s="176" t="s">
        <v>40</v>
      </c>
      <c r="N100" s="104" t="s">
        <v>40</v>
      </c>
      <c r="O100" s="104" t="s">
        <v>40</v>
      </c>
    </row>
    <row r="101" spans="1:20" s="37" customFormat="1" ht="14.25" customHeight="1">
      <c r="A101" s="21"/>
      <c r="B101" s="21" t="s">
        <v>41</v>
      </c>
      <c r="C101" s="21">
        <v>7</v>
      </c>
      <c r="D101" s="21">
        <v>4</v>
      </c>
      <c r="E101" s="21">
        <v>11</v>
      </c>
      <c r="F101" s="21"/>
      <c r="G101" s="176" t="s">
        <v>40</v>
      </c>
      <c r="H101" s="185" t="s">
        <v>40</v>
      </c>
      <c r="I101" s="185" t="s">
        <v>40</v>
      </c>
      <c r="J101" s="30"/>
      <c r="K101" s="190">
        <v>0</v>
      </c>
      <c r="L101" s="21"/>
      <c r="M101" s="176" t="s">
        <v>40</v>
      </c>
      <c r="N101" s="104" t="s">
        <v>40</v>
      </c>
      <c r="O101" s="104" t="s">
        <v>40</v>
      </c>
    </row>
    <row r="102" spans="1:20" s="37" customFormat="1" ht="14.25" customHeight="1">
      <c r="A102" s="21"/>
      <c r="B102" s="21" t="s">
        <v>42</v>
      </c>
      <c r="C102" s="21">
        <v>5</v>
      </c>
      <c r="D102" s="21">
        <v>6</v>
      </c>
      <c r="E102" s="21">
        <v>11</v>
      </c>
      <c r="F102" s="21"/>
      <c r="G102" s="176" t="s">
        <v>40</v>
      </c>
      <c r="H102" s="185" t="s">
        <v>40</v>
      </c>
      <c r="I102" s="185" t="s">
        <v>40</v>
      </c>
      <c r="J102" s="30"/>
      <c r="K102" s="190">
        <v>0</v>
      </c>
      <c r="L102" s="21"/>
      <c r="M102" s="176" t="s">
        <v>40</v>
      </c>
      <c r="N102" s="104" t="s">
        <v>40</v>
      </c>
      <c r="O102" s="104" t="s">
        <v>40</v>
      </c>
    </row>
    <row r="103" spans="1:20" s="37" customFormat="1" ht="14.25" customHeight="1">
      <c r="A103" s="196"/>
      <c r="B103" s="196" t="s">
        <v>43</v>
      </c>
      <c r="C103" s="196">
        <v>7</v>
      </c>
      <c r="D103" s="196">
        <v>3</v>
      </c>
      <c r="E103" s="21">
        <v>10</v>
      </c>
      <c r="F103" s="21"/>
      <c r="G103" s="176" t="s">
        <v>40</v>
      </c>
      <c r="H103" s="185" t="s">
        <v>40</v>
      </c>
      <c r="I103" s="185" t="s">
        <v>40</v>
      </c>
      <c r="J103" s="196"/>
      <c r="K103" s="196">
        <v>0</v>
      </c>
      <c r="L103" s="209"/>
      <c r="M103" s="176" t="s">
        <v>40</v>
      </c>
      <c r="N103" s="104" t="s">
        <v>40</v>
      </c>
      <c r="O103" s="104" t="s">
        <v>40</v>
      </c>
    </row>
    <row r="104" spans="1:20" s="37" customFormat="1" ht="14.25" customHeight="1">
      <c r="A104" s="196"/>
      <c r="B104" s="196"/>
      <c r="C104" s="196"/>
      <c r="D104" s="196"/>
      <c r="E104" s="21"/>
      <c r="F104" s="21"/>
      <c r="G104" s="196"/>
      <c r="H104" s="208"/>
      <c r="I104" s="208"/>
      <c r="J104" s="196"/>
      <c r="K104" s="196"/>
      <c r="L104" s="209"/>
      <c r="M104" s="210"/>
      <c r="N104" s="195"/>
      <c r="O104" s="195"/>
    </row>
    <row r="105" spans="1:20" s="37" customFormat="1" ht="14.25" customHeight="1">
      <c r="A105" s="211">
        <v>2009</v>
      </c>
      <c r="B105" s="21" t="s">
        <v>39</v>
      </c>
      <c r="C105" s="196">
        <v>4</v>
      </c>
      <c r="D105" s="196">
        <v>5</v>
      </c>
      <c r="E105" s="21">
        <v>9</v>
      </c>
      <c r="F105" s="21"/>
      <c r="G105" s="185" t="s">
        <v>40</v>
      </c>
      <c r="H105" s="185" t="s">
        <v>40</v>
      </c>
      <c r="I105" s="185" t="s">
        <v>40</v>
      </c>
      <c r="J105" s="196"/>
      <c r="K105" s="190">
        <v>0</v>
      </c>
      <c r="L105" s="209"/>
      <c r="M105" s="185" t="s">
        <v>40</v>
      </c>
      <c r="N105" s="195" t="s">
        <v>40</v>
      </c>
      <c r="O105" s="195" t="s">
        <v>40</v>
      </c>
      <c r="R105" s="12"/>
      <c r="S105" s="12"/>
      <c r="T105" s="12"/>
    </row>
    <row r="106" spans="1:20" s="37" customFormat="1" ht="14.25" customHeight="1">
      <c r="A106" s="196"/>
      <c r="B106" s="21" t="s">
        <v>41</v>
      </c>
      <c r="C106" s="196">
        <v>4</v>
      </c>
      <c r="D106" s="196">
        <v>5</v>
      </c>
      <c r="E106" s="21">
        <v>9</v>
      </c>
      <c r="F106" s="21"/>
      <c r="G106" s="185" t="s">
        <v>40</v>
      </c>
      <c r="H106" s="185" t="s">
        <v>40</v>
      </c>
      <c r="I106" s="185" t="s">
        <v>40</v>
      </c>
      <c r="J106" s="196"/>
      <c r="K106" s="190">
        <v>0</v>
      </c>
      <c r="L106" s="209"/>
      <c r="M106" s="185" t="s">
        <v>40</v>
      </c>
      <c r="N106" s="195" t="s">
        <v>40</v>
      </c>
      <c r="O106" s="195" t="s">
        <v>40</v>
      </c>
    </row>
    <row r="107" spans="1:20" s="37" customFormat="1" ht="14.25" customHeight="1">
      <c r="A107" s="196"/>
      <c r="B107" s="21" t="s">
        <v>42</v>
      </c>
      <c r="C107" s="196">
        <v>7</v>
      </c>
      <c r="D107" s="196">
        <v>8</v>
      </c>
      <c r="E107" s="21">
        <v>15</v>
      </c>
      <c r="F107" s="21"/>
      <c r="G107" s="185" t="s">
        <v>40</v>
      </c>
      <c r="H107" s="185" t="s">
        <v>40</v>
      </c>
      <c r="I107" s="185" t="s">
        <v>40</v>
      </c>
      <c r="J107" s="196"/>
      <c r="K107" s="190">
        <v>0</v>
      </c>
      <c r="L107" s="209"/>
      <c r="M107" s="185" t="s">
        <v>40</v>
      </c>
      <c r="N107" s="195" t="s">
        <v>40</v>
      </c>
      <c r="O107" s="195" t="s">
        <v>40</v>
      </c>
    </row>
    <row r="108" spans="1:20" s="213" customFormat="1" ht="14.25" customHeight="1">
      <c r="A108" s="202"/>
      <c r="B108" s="202" t="s">
        <v>43</v>
      </c>
      <c r="C108" s="202">
        <v>5</v>
      </c>
      <c r="D108" s="202">
        <v>3</v>
      </c>
      <c r="E108" s="73">
        <v>8</v>
      </c>
      <c r="F108" s="73"/>
      <c r="G108" s="185" t="s">
        <v>40</v>
      </c>
      <c r="H108" s="185" t="s">
        <v>40</v>
      </c>
      <c r="I108" s="185" t="s">
        <v>40</v>
      </c>
      <c r="J108" s="202"/>
      <c r="K108" s="202">
        <v>0</v>
      </c>
      <c r="L108" s="212"/>
      <c r="M108" s="185" t="s">
        <v>40</v>
      </c>
      <c r="N108" s="201" t="s">
        <v>40</v>
      </c>
      <c r="O108" s="201" t="s">
        <v>40</v>
      </c>
    </row>
    <row r="109" spans="1:20" s="213" customFormat="1" ht="14.25" customHeight="1">
      <c r="A109" s="202"/>
      <c r="B109" s="202"/>
      <c r="C109" s="202"/>
      <c r="D109" s="202"/>
      <c r="E109" s="73"/>
      <c r="F109" s="73"/>
      <c r="G109" s="185"/>
      <c r="H109" s="185"/>
      <c r="I109" s="185"/>
      <c r="J109" s="202"/>
      <c r="K109" s="202"/>
      <c r="L109" s="212"/>
      <c r="M109" s="185"/>
      <c r="N109" s="201"/>
      <c r="O109" s="201"/>
    </row>
    <row r="110" spans="1:20" s="37" customFormat="1" ht="14.25" customHeight="1">
      <c r="A110" s="211">
        <v>2010</v>
      </c>
      <c r="B110" s="21" t="s">
        <v>39</v>
      </c>
      <c r="C110" s="196">
        <v>7</v>
      </c>
      <c r="D110" s="196">
        <v>8</v>
      </c>
      <c r="E110" s="21">
        <v>15</v>
      </c>
      <c r="F110" s="21"/>
      <c r="G110" s="185" t="s">
        <v>40</v>
      </c>
      <c r="H110" s="185" t="s">
        <v>40</v>
      </c>
      <c r="I110" s="185" t="s">
        <v>40</v>
      </c>
      <c r="J110" s="196"/>
      <c r="K110" s="196">
        <v>0</v>
      </c>
      <c r="L110" s="209"/>
      <c r="M110" s="185" t="s">
        <v>40</v>
      </c>
      <c r="N110" s="195" t="s">
        <v>40</v>
      </c>
      <c r="O110" s="195" t="s">
        <v>40</v>
      </c>
    </row>
    <row r="111" spans="1:20" s="37" customFormat="1" ht="14.25" customHeight="1">
      <c r="A111" s="211"/>
      <c r="B111" s="21" t="s">
        <v>41</v>
      </c>
      <c r="C111" s="196">
        <v>10</v>
      </c>
      <c r="D111" s="196">
        <v>2</v>
      </c>
      <c r="E111" s="21">
        <v>12</v>
      </c>
      <c r="F111" s="21"/>
      <c r="G111" s="185" t="s">
        <v>40</v>
      </c>
      <c r="H111" s="185" t="s">
        <v>40</v>
      </c>
      <c r="I111" s="185" t="s">
        <v>40</v>
      </c>
      <c r="J111" s="196"/>
      <c r="K111" s="196">
        <v>0</v>
      </c>
      <c r="L111" s="209"/>
      <c r="M111" s="185" t="s">
        <v>40</v>
      </c>
      <c r="N111" s="195" t="s">
        <v>40</v>
      </c>
      <c r="O111" s="195" t="s">
        <v>40</v>
      </c>
    </row>
    <row r="112" spans="1:20" s="37" customFormat="1" ht="14.25" customHeight="1">
      <c r="A112" s="196"/>
      <c r="B112" s="21" t="s">
        <v>42</v>
      </c>
      <c r="C112" s="196">
        <v>8</v>
      </c>
      <c r="D112" s="196">
        <v>8</v>
      </c>
      <c r="E112" s="21">
        <v>16</v>
      </c>
      <c r="F112" s="21"/>
      <c r="G112" s="185" t="s">
        <v>40</v>
      </c>
      <c r="H112" s="185" t="s">
        <v>40</v>
      </c>
      <c r="I112" s="185" t="s">
        <v>40</v>
      </c>
      <c r="J112" s="196"/>
      <c r="K112" s="196">
        <v>0</v>
      </c>
      <c r="L112" s="209"/>
      <c r="M112" s="185" t="s">
        <v>40</v>
      </c>
      <c r="N112" s="195" t="s">
        <v>40</v>
      </c>
      <c r="O112" s="195" t="s">
        <v>40</v>
      </c>
      <c r="R112" s="12"/>
      <c r="S112" s="12"/>
      <c r="T112" s="191"/>
    </row>
    <row r="113" spans="1:15" s="37" customFormat="1" ht="14.25" customHeight="1">
      <c r="A113" s="196"/>
      <c r="B113" s="196" t="s">
        <v>43</v>
      </c>
      <c r="C113" s="196">
        <v>6</v>
      </c>
      <c r="D113" s="196">
        <v>4</v>
      </c>
      <c r="E113" s="21">
        <v>10</v>
      </c>
      <c r="F113" s="21"/>
      <c r="G113" s="185" t="s">
        <v>40</v>
      </c>
      <c r="H113" s="185" t="s">
        <v>40</v>
      </c>
      <c r="I113" s="185" t="s">
        <v>40</v>
      </c>
      <c r="J113" s="196"/>
      <c r="K113" s="196">
        <v>0</v>
      </c>
      <c r="L113" s="209"/>
      <c r="M113" s="185" t="s">
        <v>40</v>
      </c>
      <c r="N113" s="195" t="s">
        <v>40</v>
      </c>
      <c r="O113" s="195" t="s">
        <v>40</v>
      </c>
    </row>
    <row r="114" spans="1:15" s="37" customFormat="1" ht="14.25">
      <c r="A114" s="196"/>
      <c r="B114" s="196"/>
      <c r="C114" s="196"/>
      <c r="D114" s="196"/>
      <c r="E114" s="21"/>
      <c r="F114" s="21"/>
      <c r="G114" s="185"/>
      <c r="H114" s="185"/>
      <c r="I114" s="185"/>
      <c r="J114" s="196"/>
      <c r="K114" s="196"/>
      <c r="L114" s="209"/>
      <c r="M114" s="185"/>
      <c r="N114" s="195"/>
      <c r="O114" s="195"/>
    </row>
    <row r="115" spans="1:15" s="217" customFormat="1" ht="14.25">
      <c r="A115" s="211">
        <v>2011</v>
      </c>
      <c r="B115" s="214" t="s">
        <v>39</v>
      </c>
      <c r="C115" s="215">
        <v>1</v>
      </c>
      <c r="D115" s="215">
        <v>7</v>
      </c>
      <c r="E115" s="214">
        <v>8</v>
      </c>
      <c r="F115" s="214"/>
      <c r="G115" s="176" t="s">
        <v>40</v>
      </c>
      <c r="H115" s="176" t="s">
        <v>40</v>
      </c>
      <c r="I115" s="176" t="s">
        <v>40</v>
      </c>
      <c r="J115" s="215"/>
      <c r="K115" s="215">
        <v>0</v>
      </c>
      <c r="L115" s="216"/>
      <c r="M115" s="176" t="s">
        <v>40</v>
      </c>
      <c r="N115" s="195" t="s">
        <v>40</v>
      </c>
      <c r="O115" s="195" t="s">
        <v>40</v>
      </c>
    </row>
    <row r="116" spans="1:15" s="37" customFormat="1" ht="14.25">
      <c r="A116" s="196"/>
      <c r="B116" s="21" t="s">
        <v>41</v>
      </c>
      <c r="C116" s="196">
        <v>10</v>
      </c>
      <c r="D116" s="196">
        <v>2</v>
      </c>
      <c r="E116" s="21">
        <v>12</v>
      </c>
      <c r="F116" s="21"/>
      <c r="G116" s="185" t="s">
        <v>40</v>
      </c>
      <c r="H116" s="185" t="s">
        <v>40</v>
      </c>
      <c r="I116" s="185" t="s">
        <v>40</v>
      </c>
      <c r="J116" s="196"/>
      <c r="K116" s="196">
        <v>0</v>
      </c>
      <c r="L116" s="209"/>
      <c r="M116" s="185" t="s">
        <v>40</v>
      </c>
      <c r="N116" s="195" t="s">
        <v>40</v>
      </c>
      <c r="O116" s="195" t="s">
        <v>40</v>
      </c>
    </row>
    <row r="117" spans="1:15" s="37" customFormat="1" ht="14.25">
      <c r="A117" s="196"/>
      <c r="B117" s="21" t="s">
        <v>42</v>
      </c>
      <c r="C117" s="196">
        <v>5</v>
      </c>
      <c r="D117" s="196">
        <v>9</v>
      </c>
      <c r="E117" s="21">
        <v>14</v>
      </c>
      <c r="F117" s="21"/>
      <c r="G117" s="185" t="s">
        <v>40</v>
      </c>
      <c r="H117" s="185" t="s">
        <v>40</v>
      </c>
      <c r="I117" s="185" t="s">
        <v>40</v>
      </c>
      <c r="J117" s="196"/>
      <c r="K117" s="196">
        <v>0</v>
      </c>
      <c r="L117" s="209"/>
      <c r="M117" s="185" t="s">
        <v>40</v>
      </c>
      <c r="N117" s="195" t="s">
        <v>40</v>
      </c>
      <c r="O117" s="195" t="s">
        <v>40</v>
      </c>
    </row>
    <row r="118" spans="1:15" s="37" customFormat="1" ht="14.25">
      <c r="A118" s="196"/>
      <c r="B118" s="196" t="s">
        <v>43</v>
      </c>
      <c r="C118" s="196">
        <v>6</v>
      </c>
      <c r="D118" s="196">
        <v>9</v>
      </c>
      <c r="E118" s="21">
        <v>15</v>
      </c>
      <c r="F118" s="21"/>
      <c r="G118" s="185" t="s">
        <v>40</v>
      </c>
      <c r="H118" s="185" t="s">
        <v>40</v>
      </c>
      <c r="I118" s="185" t="s">
        <v>40</v>
      </c>
      <c r="J118" s="196"/>
      <c r="K118" s="196">
        <v>0</v>
      </c>
      <c r="L118" s="209"/>
      <c r="M118" s="185" t="s">
        <v>40</v>
      </c>
      <c r="N118" s="195" t="s">
        <v>40</v>
      </c>
      <c r="O118" s="195" t="s">
        <v>40</v>
      </c>
    </row>
    <row r="119" spans="1:15" s="37" customFormat="1" ht="14.25">
      <c r="A119" s="196"/>
      <c r="B119" s="196"/>
      <c r="C119" s="196"/>
      <c r="D119" s="196"/>
      <c r="E119" s="21"/>
      <c r="F119" s="21"/>
      <c r="G119" s="185"/>
      <c r="H119" s="185"/>
      <c r="I119" s="185"/>
      <c r="J119" s="196"/>
      <c r="K119" s="196"/>
      <c r="L119" s="209"/>
      <c r="M119" s="185"/>
      <c r="N119" s="195"/>
      <c r="O119" s="195"/>
    </row>
    <row r="120" spans="1:15" s="37" customFormat="1" ht="14.25">
      <c r="A120" s="211">
        <v>2012</v>
      </c>
      <c r="B120" s="214" t="s">
        <v>39</v>
      </c>
      <c r="C120" s="215">
        <v>7</v>
      </c>
      <c r="D120" s="215">
        <v>9</v>
      </c>
      <c r="E120" s="214">
        <v>16</v>
      </c>
      <c r="F120" s="214"/>
      <c r="G120" s="176" t="s">
        <v>40</v>
      </c>
      <c r="H120" s="176" t="s">
        <v>40</v>
      </c>
      <c r="I120" s="176" t="s">
        <v>40</v>
      </c>
      <c r="J120" s="215"/>
      <c r="K120" s="215">
        <v>0</v>
      </c>
      <c r="L120" s="216"/>
      <c r="M120" s="176" t="s">
        <v>40</v>
      </c>
      <c r="N120" s="195" t="s">
        <v>40</v>
      </c>
      <c r="O120" s="195" t="s">
        <v>40</v>
      </c>
    </row>
    <row r="121" spans="1:15" s="37" customFormat="1" ht="14.25">
      <c r="A121" s="196"/>
      <c r="B121" s="21" t="s">
        <v>41</v>
      </c>
      <c r="C121" s="196">
        <v>6</v>
      </c>
      <c r="D121" s="196">
        <v>6</v>
      </c>
      <c r="E121" s="21">
        <v>12</v>
      </c>
      <c r="F121" s="21"/>
      <c r="G121" s="185" t="s">
        <v>40</v>
      </c>
      <c r="H121" s="185" t="s">
        <v>40</v>
      </c>
      <c r="I121" s="185" t="s">
        <v>40</v>
      </c>
      <c r="J121" s="196"/>
      <c r="K121" s="196">
        <v>0</v>
      </c>
      <c r="L121" s="209"/>
      <c r="M121" s="185" t="s">
        <v>40</v>
      </c>
      <c r="N121" s="195" t="s">
        <v>40</v>
      </c>
      <c r="O121" s="195" t="s">
        <v>40</v>
      </c>
    </row>
    <row r="122" spans="1:15" s="37" customFormat="1" ht="14.25">
      <c r="A122" s="196"/>
      <c r="B122" s="21" t="s">
        <v>42</v>
      </c>
      <c r="C122" s="196">
        <v>12</v>
      </c>
      <c r="D122" s="196">
        <v>7</v>
      </c>
      <c r="E122" s="21">
        <v>19</v>
      </c>
      <c r="F122" s="21"/>
      <c r="G122" s="185" t="s">
        <v>40</v>
      </c>
      <c r="H122" s="185" t="s">
        <v>40</v>
      </c>
      <c r="I122" s="185" t="s">
        <v>40</v>
      </c>
      <c r="J122" s="196"/>
      <c r="K122" s="196">
        <v>0</v>
      </c>
      <c r="L122" s="209"/>
      <c r="M122" s="185" t="s">
        <v>40</v>
      </c>
      <c r="N122" s="195" t="s">
        <v>40</v>
      </c>
      <c r="O122" s="195" t="s">
        <v>40</v>
      </c>
    </row>
    <row r="123" spans="1:15" s="37" customFormat="1" ht="14.25">
      <c r="A123" s="196"/>
      <c r="B123" s="30" t="s">
        <v>43</v>
      </c>
      <c r="C123" s="196">
        <v>11</v>
      </c>
      <c r="D123" s="196">
        <v>4</v>
      </c>
      <c r="E123" s="30">
        <v>15</v>
      </c>
      <c r="F123" s="30"/>
      <c r="G123" s="218" t="s">
        <v>40</v>
      </c>
      <c r="H123" s="218" t="s">
        <v>40</v>
      </c>
      <c r="I123" s="218" t="s">
        <v>40</v>
      </c>
      <c r="J123" s="196"/>
      <c r="K123" s="196">
        <v>1</v>
      </c>
      <c r="L123" s="209"/>
      <c r="M123" s="218" t="s">
        <v>40</v>
      </c>
      <c r="N123" s="208" t="s">
        <v>40</v>
      </c>
      <c r="O123" s="208" t="s">
        <v>40</v>
      </c>
    </row>
    <row r="124" spans="1:15" s="37" customFormat="1" ht="14.25">
      <c r="A124" s="196"/>
      <c r="B124" s="30"/>
      <c r="C124" s="196"/>
      <c r="D124" s="196"/>
      <c r="E124" s="30"/>
      <c r="F124" s="30"/>
      <c r="G124" s="218"/>
      <c r="H124" s="218"/>
      <c r="I124" s="218"/>
      <c r="J124" s="196"/>
      <c r="K124" s="196"/>
      <c r="L124" s="209"/>
      <c r="M124" s="218"/>
      <c r="N124" s="208"/>
      <c r="O124" s="208"/>
    </row>
    <row r="125" spans="1:15" s="37" customFormat="1" ht="14.25">
      <c r="A125" s="211">
        <v>2013</v>
      </c>
      <c r="B125" s="214" t="s">
        <v>39</v>
      </c>
      <c r="C125" s="196">
        <v>8</v>
      </c>
      <c r="D125" s="196">
        <v>4</v>
      </c>
      <c r="E125" s="30">
        <v>12</v>
      </c>
      <c r="F125" s="30"/>
      <c r="G125" s="176" t="s">
        <v>40</v>
      </c>
      <c r="H125" s="176" t="s">
        <v>40</v>
      </c>
      <c r="I125" s="176" t="s">
        <v>40</v>
      </c>
      <c r="J125" s="196"/>
      <c r="K125" s="215">
        <v>0</v>
      </c>
      <c r="L125" s="209"/>
      <c r="M125" s="176" t="s">
        <v>40</v>
      </c>
      <c r="N125" s="195" t="s">
        <v>40</v>
      </c>
      <c r="O125" s="195" t="s">
        <v>40</v>
      </c>
    </row>
    <row r="126" spans="1:15" s="37" customFormat="1" ht="14.25">
      <c r="A126" s="196"/>
      <c r="B126" s="21" t="s">
        <v>41</v>
      </c>
      <c r="C126" s="196">
        <v>8</v>
      </c>
      <c r="D126" s="196">
        <v>6</v>
      </c>
      <c r="E126" s="30">
        <v>14</v>
      </c>
      <c r="F126" s="30"/>
      <c r="G126" s="185" t="s">
        <v>40</v>
      </c>
      <c r="H126" s="185" t="s">
        <v>40</v>
      </c>
      <c r="I126" s="185" t="s">
        <v>40</v>
      </c>
      <c r="J126" s="196"/>
      <c r="K126" s="196">
        <v>0</v>
      </c>
      <c r="L126" s="209"/>
      <c r="M126" s="185" t="s">
        <v>40</v>
      </c>
      <c r="N126" s="195" t="s">
        <v>40</v>
      </c>
      <c r="O126" s="195" t="s">
        <v>40</v>
      </c>
    </row>
    <row r="127" spans="1:15" s="37" customFormat="1" ht="14.25">
      <c r="A127" s="196"/>
      <c r="B127" s="21" t="s">
        <v>42</v>
      </c>
      <c r="C127" s="196">
        <v>9</v>
      </c>
      <c r="D127" s="196">
        <v>5</v>
      </c>
      <c r="E127" s="30">
        <v>14</v>
      </c>
      <c r="F127" s="30"/>
      <c r="G127" s="185" t="s">
        <v>40</v>
      </c>
      <c r="H127" s="185" t="s">
        <v>40</v>
      </c>
      <c r="I127" s="185" t="s">
        <v>40</v>
      </c>
      <c r="J127" s="196"/>
      <c r="K127" s="196">
        <v>0</v>
      </c>
      <c r="L127" s="209"/>
      <c r="M127" s="185" t="s">
        <v>40</v>
      </c>
      <c r="N127" s="195" t="s">
        <v>40</v>
      </c>
      <c r="O127" s="195" t="s">
        <v>40</v>
      </c>
    </row>
    <row r="128" spans="1:15" s="37" customFormat="1" ht="14.25">
      <c r="A128" s="196"/>
      <c r="B128" s="30" t="s">
        <v>43</v>
      </c>
      <c r="C128" s="196">
        <v>9</v>
      </c>
      <c r="D128" s="196">
        <v>6</v>
      </c>
      <c r="E128" s="30">
        <v>15</v>
      </c>
      <c r="F128" s="30"/>
      <c r="G128" s="218" t="s">
        <v>40</v>
      </c>
      <c r="H128" s="218" t="s">
        <v>40</v>
      </c>
      <c r="I128" s="218" t="s">
        <v>40</v>
      </c>
      <c r="J128" s="196"/>
      <c r="K128" s="196">
        <v>0</v>
      </c>
      <c r="L128" s="209"/>
      <c r="M128" s="218" t="s">
        <v>40</v>
      </c>
      <c r="N128" s="208" t="s">
        <v>40</v>
      </c>
      <c r="O128" s="208" t="s">
        <v>40</v>
      </c>
    </row>
    <row r="129" spans="1:15" s="37" customFormat="1" ht="14.25">
      <c r="A129" s="196"/>
      <c r="B129" s="30"/>
      <c r="C129" s="196"/>
      <c r="D129" s="196"/>
      <c r="E129" s="30"/>
      <c r="F129" s="30"/>
      <c r="G129" s="218"/>
      <c r="H129" s="218"/>
      <c r="I129" s="218"/>
      <c r="J129" s="196"/>
      <c r="K129" s="196"/>
      <c r="L129" s="209"/>
      <c r="M129" s="218"/>
      <c r="N129" s="208"/>
      <c r="O129" s="208"/>
    </row>
    <row r="130" spans="1:15" s="37" customFormat="1" ht="14.25">
      <c r="A130" s="211">
        <v>2014</v>
      </c>
      <c r="B130" s="214" t="s">
        <v>39</v>
      </c>
      <c r="C130" s="196">
        <v>15</v>
      </c>
      <c r="D130" s="196">
        <v>6</v>
      </c>
      <c r="E130" s="30">
        <v>21</v>
      </c>
      <c r="F130" s="30"/>
      <c r="G130" s="218" t="s">
        <v>40</v>
      </c>
      <c r="H130" s="218" t="s">
        <v>40</v>
      </c>
      <c r="I130" s="218" t="s">
        <v>40</v>
      </c>
      <c r="J130" s="196"/>
      <c r="K130" s="196">
        <v>0</v>
      </c>
      <c r="L130" s="209"/>
      <c r="M130" s="218" t="s">
        <v>40</v>
      </c>
      <c r="N130" s="208" t="s">
        <v>40</v>
      </c>
      <c r="O130" s="208" t="s">
        <v>40</v>
      </c>
    </row>
    <row r="131" spans="1:15" s="37" customFormat="1" ht="15" thickBot="1">
      <c r="A131" s="196"/>
      <c r="B131" s="21" t="s">
        <v>41</v>
      </c>
      <c r="C131" s="196">
        <v>4</v>
      </c>
      <c r="D131" s="196">
        <v>5</v>
      </c>
      <c r="E131" s="30">
        <v>9</v>
      </c>
      <c r="F131" s="30"/>
      <c r="G131" s="218" t="s">
        <v>40</v>
      </c>
      <c r="H131" s="218" t="s">
        <v>40</v>
      </c>
      <c r="I131" s="218" t="s">
        <v>40</v>
      </c>
      <c r="J131" s="196"/>
      <c r="K131" s="196">
        <v>0</v>
      </c>
      <c r="L131" s="209"/>
      <c r="M131" s="218" t="s">
        <v>40</v>
      </c>
      <c r="N131" s="208" t="s">
        <v>40</v>
      </c>
      <c r="O131" s="208" t="s">
        <v>40</v>
      </c>
    </row>
    <row r="132" spans="1:15" s="74" customFormat="1">
      <c r="A132" s="412" t="s">
        <v>235</v>
      </c>
      <c r="B132" s="412"/>
      <c r="C132" s="412"/>
      <c r="D132" s="412"/>
      <c r="E132" s="412"/>
      <c r="F132" s="412"/>
      <c r="G132" s="412"/>
      <c r="H132" s="412"/>
      <c r="I132" s="412"/>
      <c r="J132" s="412"/>
      <c r="K132" s="412"/>
      <c r="L132" s="412"/>
      <c r="M132" s="412"/>
      <c r="N132" s="412"/>
      <c r="O132" s="412"/>
    </row>
    <row r="133" spans="1:15" ht="14.25">
      <c r="A133" s="219" t="s">
        <v>232</v>
      </c>
      <c r="B133" s="219"/>
      <c r="C133" s="219"/>
      <c r="D133" s="219"/>
      <c r="E133" s="219"/>
      <c r="F133" s="219"/>
      <c r="G133" s="219"/>
      <c r="H133" s="219"/>
      <c r="I133" s="219"/>
      <c r="J133" s="219"/>
      <c r="K133" s="219"/>
      <c r="L133" s="219"/>
      <c r="M133" s="219"/>
      <c r="N133" s="104"/>
      <c r="O133" s="104"/>
    </row>
    <row r="134" spans="1:15" ht="14.25">
      <c r="A134" s="39" t="s">
        <v>164</v>
      </c>
      <c r="B134" s="21"/>
      <c r="C134" s="21"/>
      <c r="D134" s="21"/>
      <c r="E134" s="21"/>
      <c r="F134" s="21"/>
      <c r="G134" s="21"/>
      <c r="H134" s="104"/>
      <c r="I134" s="104"/>
      <c r="J134" s="30"/>
      <c r="K134" s="21"/>
      <c r="L134" s="21"/>
      <c r="M134" s="148"/>
      <c r="N134" s="104"/>
      <c r="O134" s="104"/>
    </row>
    <row r="135" spans="1:15" ht="14.25">
      <c r="A135" s="39" t="s">
        <v>228</v>
      </c>
      <c r="B135" s="21"/>
      <c r="C135" s="21"/>
      <c r="D135" s="21"/>
      <c r="E135" s="21"/>
      <c r="F135" s="21"/>
      <c r="G135" s="21"/>
      <c r="H135" s="104"/>
      <c r="I135" s="104"/>
      <c r="J135" s="30"/>
      <c r="K135" s="21"/>
      <c r="L135" s="220"/>
      <c r="M135" s="220"/>
      <c r="N135" s="104"/>
      <c r="O135" s="104"/>
    </row>
    <row r="136" spans="1:15" ht="14.25">
      <c r="A136" s="39" t="s">
        <v>233</v>
      </c>
      <c r="B136" s="21"/>
      <c r="C136" s="21"/>
      <c r="D136" s="21"/>
      <c r="E136" s="21"/>
      <c r="F136" s="21"/>
      <c r="G136" s="21"/>
      <c r="H136" s="104"/>
      <c r="I136" s="104"/>
      <c r="J136" s="30"/>
      <c r="K136" s="21"/>
      <c r="L136" s="220"/>
      <c r="M136" s="220"/>
      <c r="N136" s="104"/>
      <c r="O136" s="104"/>
    </row>
    <row r="137" spans="1:15" ht="14.25">
      <c r="A137" s="36" t="s">
        <v>165</v>
      </c>
      <c r="B137" s="21"/>
      <c r="C137" s="21"/>
      <c r="D137" s="21"/>
      <c r="E137" s="21"/>
      <c r="F137" s="21"/>
      <c r="G137" s="21"/>
      <c r="H137" s="104"/>
      <c r="I137" s="104"/>
      <c r="J137" s="30"/>
      <c r="K137" s="21"/>
      <c r="L137" s="21"/>
      <c r="M137" s="21"/>
      <c r="N137" s="104"/>
      <c r="O137" s="104"/>
    </row>
    <row r="141" spans="1:15" ht="14.25">
      <c r="N141" s="404" t="s">
        <v>158</v>
      </c>
      <c r="O141" s="404"/>
    </row>
    <row r="142" spans="1:15" ht="12.75" customHeight="1">
      <c r="N142" s="404" t="s">
        <v>159</v>
      </c>
      <c r="O142" s="404"/>
    </row>
  </sheetData>
  <customSheetViews>
    <customSheetView guid="{317C48E9-FE06-4E00-8A52-A8C2146915B5}" showPageBreaks="1" fitToPage="1" printArea="1" topLeftCell="A28">
      <pageMargins left="1.26" right="0.35433070866141736" top="0.17" bottom="0" header="0.51181102362204722" footer="0.51181102362204722"/>
      <pageSetup paperSize="9" scale="22" orientation="portrait" r:id="rId1"/>
      <headerFooter alignWithMargins="0"/>
    </customSheetView>
    <customSheetView guid="{C5EFED1B-073D-45F3-A8D0-09846DE5D4F9}" showPageBreaks="1" fitToPage="1" printArea="1" topLeftCell="A28">
      <pageMargins left="1.26" right="0.35433070866141736" top="0.17" bottom="0" header="0.51181102362204722" footer="0.51181102362204722"/>
      <pageSetup paperSize="9" scale="38" orientation="portrait" r:id="rId2"/>
      <headerFooter alignWithMargins="0"/>
    </customSheetView>
    <customSheetView guid="{0FB194D5-7EDC-4541-856D-5310B5416D2C}" fitToPage="1" topLeftCell="A28">
      <pageMargins left="1.26" right="0.35433070866141736" top="0.17" bottom="0" header="0.51181102362204722" footer="0.51181102362204722"/>
      <pageSetup paperSize="9" scale="22" orientation="portrait" r:id="rId3"/>
      <headerFooter alignWithMargins="0"/>
    </customSheetView>
    <customSheetView guid="{86DCB3C0-0C6E-4E1F-BE35-98A4A3267C6F}" showPageBreaks="1" fitToPage="1" printArea="1" topLeftCell="A22">
      <selection activeCell="G52" sqref="G52"/>
      <pageMargins left="1.26" right="0.35433070866141736" top="0.17" bottom="0" header="0.51181102362204722" footer="0.51181102362204722"/>
      <pageSetup paperSize="9" scale="41" orientation="portrait" r:id="rId4"/>
      <headerFooter alignWithMargins="0"/>
    </customSheetView>
  </customSheetViews>
  <mergeCells count="7">
    <mergeCell ref="N142:O142"/>
    <mergeCell ref="N141:O141"/>
    <mergeCell ref="A1:B1"/>
    <mergeCell ref="C3:E3"/>
    <mergeCell ref="G3:I3"/>
    <mergeCell ref="M3:O3"/>
    <mergeCell ref="A132:O132"/>
  </mergeCells>
  <hyperlinks>
    <hyperlink ref="N142" location="Contents!A1" display="Back to contents"/>
    <hyperlink ref="N141" location="'2.1.2 '!A1" display="Go to next page"/>
    <hyperlink ref="N141:O141" location="'2.4 charts'!A1" display="Go to next page"/>
  </hyperlinks>
  <pageMargins left="0.7" right="0.7" top="0.75" bottom="0.75" header="0.3" footer="0.3"/>
  <pageSetup paperSize="9" scale="36"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7:I120"/>
  <sheetViews>
    <sheetView zoomScaleNormal="100" workbookViewId="0"/>
  </sheetViews>
  <sheetFormatPr defaultRowHeight="12.75"/>
  <cols>
    <col min="1" max="3" width="9.140625" style="89"/>
    <col min="4" max="4" width="11.140625" style="89" customWidth="1"/>
    <col min="5" max="7" width="9.140625" style="89"/>
    <col min="8" max="8" width="11.5703125" style="89" customWidth="1"/>
    <col min="9" max="9" width="10.7109375" style="89" bestFit="1" customWidth="1"/>
    <col min="10" max="10" width="19.85546875" style="89" bestFit="1" customWidth="1"/>
    <col min="11" max="16384" width="9.140625" style="89"/>
  </cols>
  <sheetData>
    <row r="67" spans="8:9">
      <c r="H67" s="94"/>
      <c r="I67" s="94"/>
    </row>
    <row r="68" spans="8:9">
      <c r="H68" s="94"/>
      <c r="I68" s="94"/>
    </row>
    <row r="69" spans="8:9" ht="14.25">
      <c r="H69" s="404" t="s">
        <v>158</v>
      </c>
      <c r="I69" s="404"/>
    </row>
    <row r="70" spans="8:9" ht="12.75" customHeight="1">
      <c r="H70" s="404" t="s">
        <v>159</v>
      </c>
      <c r="I70" s="404"/>
    </row>
    <row r="71" spans="8:9">
      <c r="H71" s="94"/>
      <c r="I71" s="94"/>
    </row>
    <row r="72" spans="8:9">
      <c r="H72" s="94"/>
      <c r="I72" s="94"/>
    </row>
    <row r="73" spans="8:9">
      <c r="H73" s="94"/>
      <c r="I73" s="94"/>
    </row>
    <row r="75" spans="8:9" ht="12.75" customHeight="1"/>
    <row r="76" spans="8:9" ht="27" customHeight="1"/>
    <row r="93" ht="11.25" customHeight="1"/>
    <row r="103" spans="1:2">
      <c r="A103" s="221"/>
      <c r="B103" s="100"/>
    </row>
    <row r="104" spans="1:2">
      <c r="A104" s="221"/>
      <c r="B104" s="100"/>
    </row>
    <row r="105" spans="1:2">
      <c r="A105" s="221"/>
      <c r="B105" s="100"/>
    </row>
    <row r="106" spans="1:2">
      <c r="A106" s="221"/>
      <c r="B106" s="100"/>
    </row>
    <row r="107" spans="1:2">
      <c r="A107" s="221"/>
      <c r="B107" s="100"/>
    </row>
    <row r="108" spans="1:2">
      <c r="A108" s="221"/>
      <c r="B108" s="100"/>
    </row>
    <row r="109" spans="1:2">
      <c r="A109" s="221"/>
      <c r="B109" s="100"/>
    </row>
    <row r="110" spans="1:2">
      <c r="A110" s="221"/>
      <c r="B110" s="100"/>
    </row>
    <row r="111" spans="1:2">
      <c r="A111" s="221"/>
      <c r="B111" s="100"/>
    </row>
    <row r="112" spans="1:2">
      <c r="A112" s="221"/>
      <c r="B112" s="100"/>
    </row>
    <row r="113" spans="1:2">
      <c r="A113" s="221"/>
      <c r="B113" s="100"/>
    </row>
    <row r="114" spans="1:2">
      <c r="A114" s="221"/>
      <c r="B114" s="100"/>
    </row>
    <row r="115" spans="1:2">
      <c r="A115" s="221"/>
      <c r="B115" s="100"/>
    </row>
    <row r="116" spans="1:2">
      <c r="A116" s="221"/>
      <c r="B116" s="100"/>
    </row>
    <row r="117" spans="1:2">
      <c r="A117" s="221"/>
      <c r="B117" s="100"/>
    </row>
    <row r="118" spans="1:2">
      <c r="A118" s="221"/>
      <c r="B118" s="100"/>
    </row>
    <row r="119" spans="1:2">
      <c r="A119" s="221"/>
      <c r="B119" s="100"/>
    </row>
    <row r="120" spans="1:2">
      <c r="A120" s="221"/>
      <c r="B120" s="100"/>
    </row>
  </sheetData>
  <customSheetViews>
    <customSheetView guid="{317C48E9-FE06-4E00-8A52-A8C2146915B5}" showPageBreaks="1" printArea="1" topLeftCell="A7">
      <selection activeCell="N42" sqref="N42"/>
      <pageMargins left="0.35433070866141736" right="0.74803149606299213" top="0.51181102362204722" bottom="0.51181102362204722" header="0.51181102362204722" footer="0.51181102362204722"/>
      <pageSetup paperSize="9" orientation="portrait" blackAndWhite="1" r:id="rId1"/>
      <headerFooter alignWithMargins="0"/>
    </customSheetView>
    <customSheetView guid="{C5EFED1B-073D-45F3-A8D0-09846DE5D4F9}" showPageBreaks="1" printArea="1" topLeftCell="A16">
      <selection activeCell="N42" sqref="N42"/>
      <pageMargins left="0.35433070866141736" right="0.74803149606299213" top="0.51181102362204722" bottom="0.51181102362204722" header="0.51181102362204722" footer="0.51181102362204722"/>
      <pageSetup paperSize="9" orientation="portrait" blackAndWhite="1" r:id="rId2"/>
      <headerFooter alignWithMargins="0"/>
    </customSheetView>
    <customSheetView guid="{0FB194D5-7EDC-4541-856D-5310B5416D2C}" topLeftCell="A7">
      <selection activeCell="N42" sqref="N42"/>
      <pageMargins left="0.35433070866141736" right="0.74803149606299213" top="0.51181102362204722" bottom="0.51181102362204722" header="0.51181102362204722" footer="0.51181102362204722"/>
      <pageSetup paperSize="9" orientation="portrait" blackAndWhite="1" r:id="rId3"/>
      <headerFooter alignWithMargins="0"/>
    </customSheetView>
    <customSheetView guid="{86DCB3C0-0C6E-4E1F-BE35-98A4A3267C6F}" showPageBreaks="1" printArea="1">
      <selection activeCell="H69" sqref="H69:I69"/>
      <pageMargins left="0.35433070866141736" right="0.74803149606299213" top="0.51181102362204722" bottom="0.51181102362204722" header="0.51181102362204722" footer="0.51181102362204722"/>
      <pageSetup paperSize="9" orientation="portrait" blackAndWhite="1" r:id="rId4"/>
      <headerFooter alignWithMargins="0"/>
    </customSheetView>
  </customSheetViews>
  <mergeCells count="2">
    <mergeCell ref="H69:I69"/>
    <mergeCell ref="H70:I70"/>
  </mergeCells>
  <hyperlinks>
    <hyperlink ref="H70" location="Contents!A1" display="Back to contents"/>
    <hyperlink ref="H69" location="'2.1.2 '!A1" display="Go to next page"/>
    <hyperlink ref="H69:I69" location="'2.5'!A1" display="Go to next page"/>
  </hyperlinks>
  <pageMargins left="0.86614173228346458" right="0.39370078740157483" top="0" bottom="0" header="0.47244094488188976" footer="0.51181102362204722"/>
  <pageSetup paperSize="9" scale="84" orientation="portrait" blackAndWhite="1" r:id="rId5"/>
  <headerFooter alignWithMargins="0"/>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D4977F3CE9A248B75ED77E219C4407" ma:contentTypeVersion="2" ma:contentTypeDescription="Create a new document." ma:contentTypeScope="" ma:versionID="6e3b28500284ab63a19fc678246a2bdd">
  <xsd:schema xmlns:xsd="http://www.w3.org/2001/XMLSchema" xmlns:xs="http://www.w3.org/2001/XMLSchema" xmlns:p="http://schemas.microsoft.com/office/2006/metadata/properties" xmlns:ns2="9b2d39f6-61fa-4e8f-a906-a49a6be860b1" targetNamespace="http://schemas.microsoft.com/office/2006/metadata/properties" ma:root="true" ma:fieldsID="2e9a624e0b8730b7e6f4db9f190dd9e9" ns2:_="">
    <xsd:import namespace="9b2d39f6-61fa-4e8f-a906-a49a6be860b1"/>
    <xsd:element name="properties">
      <xsd:complexType>
        <xsd:sequence>
          <xsd:element name="documentManagement">
            <xsd:complexType>
              <xsd:all>
                <xsd:element ref="ns2:Yearbook_x0020_Content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d39f6-61fa-4e8f-a906-a49a6be860b1" elementFormDefault="qualified">
    <xsd:import namespace="http://schemas.microsoft.com/office/2006/documentManagement/types"/>
    <xsd:import namespace="http://schemas.microsoft.com/office/infopath/2007/PartnerControls"/>
    <xsd:element name="Yearbook_x0020_Contents" ma:index="1" nillable="true" ma:displayName="Yearbook Contents" ma:description="General&#10;Population and Vital Statistics&#10;Production&#10;Public Finance&#10;External Trade&#10;Prices, Wages and Employment&#10;Water and Climate&#10;Social&#10;Transport, Shipping and Tourism" ma:internalName="Yearbook_x0020_Contents">
      <xsd:simpleType>
        <xsd:restriction base="dms:Text">
          <xsd:maxLength value="255"/>
        </xsd:restriction>
      </xsd:simpleType>
    </xsd:element>
    <xsd:element name="Document_x0020_Type" ma:index="2" nillable="true" ma:displayName="Document Type" ma:default="Check Lists" ma:format="Dropdown" ma:internalName="Document_x0020_Type">
      <xsd:simpleType>
        <xsd:restriction base="dms:Choice">
          <xsd:enumeration value="Check Lists"/>
          <xsd:enumeration value="Calculation and Analysis Workbooks"/>
          <xsd:enumeration value="Data Input Workbooks"/>
          <xsd:enumeration value="Completed Workbooks"/>
          <xsd:enumeration value="PDF Yearbook Sections"/>
          <xsd:enumeration value="Commentaries"/>
          <xsd:enumeration value="Notes"/>
          <xsd:enumeration value="Miscellaneou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Yearbook_x0020_Contents xmlns="9b2d39f6-61fa-4e8f-a906-a49a6be860b1" xsi:nil="true"/>
    <Document_x0020_Type xmlns="9b2d39f6-61fa-4e8f-a906-a49a6be860b1">Completed Workbooks</Document_x0020_Type>
  </documentManagement>
</p:properties>
</file>

<file path=customXml/itemProps1.xml><?xml version="1.0" encoding="utf-8"?>
<ds:datastoreItem xmlns:ds="http://schemas.openxmlformats.org/officeDocument/2006/customXml" ds:itemID="{E27AD06D-B9D8-490A-B639-95D38A23300A}">
  <ds:schemaRefs>
    <ds:schemaRef ds:uri="http://schemas.microsoft.com/sharepoint/v3/contenttype/forms"/>
  </ds:schemaRefs>
</ds:datastoreItem>
</file>

<file path=customXml/itemProps2.xml><?xml version="1.0" encoding="utf-8"?>
<ds:datastoreItem xmlns:ds="http://schemas.openxmlformats.org/officeDocument/2006/customXml" ds:itemID="{1156D90D-579C-440A-9440-C280E2E86373}">
  <ds:schemaRefs>
    <ds:schemaRef ds:uri="http://schemas.microsoft.com/office/2006/metadata/longProperties"/>
  </ds:schemaRefs>
</ds:datastoreItem>
</file>

<file path=customXml/itemProps3.xml><?xml version="1.0" encoding="utf-8"?>
<ds:datastoreItem xmlns:ds="http://schemas.openxmlformats.org/officeDocument/2006/customXml" ds:itemID="{F4B54422-E0D8-4010-9FD5-A49CD58625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d39f6-61fa-4e8f-a906-a49a6be860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020A713-41FB-43E8-849A-6287C0BFF5AD}">
  <ds:schemaRefs>
    <ds:schemaRef ds:uri="http://schemas.microsoft.com/office/2006/documentManagement/types"/>
    <ds:schemaRef ds:uri="http://purl.org/dc/elements/1.1/"/>
    <ds:schemaRef ds:uri="http://purl.org/dc/dcmitype/"/>
    <ds:schemaRef ds:uri="http://schemas.microsoft.com/office/2006/metadata/properties"/>
    <ds:schemaRef ds:uri="http://purl.org/dc/terms/"/>
    <ds:schemaRef ds:uri="9b2d39f6-61fa-4e8f-a906-a49a6be860b1"/>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2 Population &amp; vital statistics</vt:lpstr>
      <vt:lpstr>Contents</vt:lpstr>
      <vt:lpstr>2.1.1</vt:lpstr>
      <vt:lpstr>2.1.2 </vt:lpstr>
      <vt:lpstr>2.2</vt:lpstr>
      <vt:lpstr>2.2 &amp; 2.3chart </vt:lpstr>
      <vt:lpstr>2.3 </vt:lpstr>
      <vt:lpstr>2.4 </vt:lpstr>
      <vt:lpstr>2.4 charts</vt:lpstr>
      <vt:lpstr>2.5</vt:lpstr>
      <vt:lpstr>2.5 &amp; 2.6 chart</vt:lpstr>
      <vt:lpstr>2.6</vt:lpstr>
      <vt:lpstr>'2.4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Neil Fantom</dc:creator>
  <cp:lastModifiedBy>Neil Fantom</cp:lastModifiedBy>
  <cp:lastPrinted>2015-05-28T13:51:40Z</cp:lastPrinted>
  <dcterms:created xsi:type="dcterms:W3CDTF">2005-01-04T14:05:29Z</dcterms:created>
  <dcterms:modified xsi:type="dcterms:W3CDTF">2017-10-16T13:36:37Z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0x010100C30DB289647E6A4FB6D11EF529700FB3</vt:lpwstr>
  </property>
</Properties>
</file>