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505"/>
  </bookViews>
  <sheets>
    <sheet name="All" sheetId="5" r:id="rId1"/>
    <sheet name="Asc" sheetId="1" r:id="rId2"/>
    <sheet name="Cape Town" sheetId="4" r:id="rId3"/>
    <sheet name="Other" sheetId="6" r:id="rId4"/>
    <sheet name="Definitions" sheetId="3" r:id="rId5"/>
    <sheet name="Contact" sheetId="7" r:id="rId6"/>
  </sheets>
  <calcPr calcId="145621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2" i="6"/>
  <c r="N5" i="6"/>
  <c r="N52" i="6"/>
  <c r="N51" i="6"/>
  <c r="N50" i="6"/>
  <c r="N49" i="6"/>
  <c r="N48" i="6"/>
  <c r="N47" i="6"/>
  <c r="N46" i="6"/>
  <c r="N45" i="6"/>
  <c r="N42" i="6"/>
  <c r="N41" i="6"/>
  <c r="N40" i="6"/>
  <c r="N39" i="6"/>
  <c r="N38" i="6"/>
  <c r="N37" i="6"/>
  <c r="N36" i="6"/>
  <c r="N35" i="6"/>
  <c r="N32" i="6"/>
  <c r="N31" i="6"/>
  <c r="N30" i="6"/>
  <c r="N29" i="6"/>
  <c r="N28" i="6"/>
  <c r="N27" i="6"/>
  <c r="N26" i="6"/>
  <c r="N25" i="6"/>
  <c r="N22" i="6"/>
  <c r="N21" i="6"/>
  <c r="N20" i="6"/>
  <c r="N19" i="6"/>
  <c r="N18" i="6"/>
  <c r="N17" i="6"/>
  <c r="N16" i="6"/>
  <c r="N15" i="6"/>
  <c r="N6" i="5"/>
  <c r="N7" i="5"/>
  <c r="N8" i="5"/>
  <c r="N9" i="5"/>
  <c r="N10" i="5"/>
  <c r="N11" i="5"/>
  <c r="N12" i="5"/>
  <c r="N5" i="5"/>
  <c r="N52" i="5"/>
  <c r="N51" i="5"/>
  <c r="N50" i="5"/>
  <c r="N49" i="5"/>
  <c r="N48" i="5"/>
  <c r="N47" i="5"/>
  <c r="N46" i="5"/>
  <c r="N45" i="5"/>
  <c r="N42" i="5"/>
  <c r="N41" i="5"/>
  <c r="N40" i="5"/>
  <c r="N39" i="5"/>
  <c r="N38" i="5"/>
  <c r="N37" i="5"/>
  <c r="N36" i="5"/>
  <c r="N35" i="5"/>
  <c r="N32" i="5"/>
  <c r="N31" i="5"/>
  <c r="N30" i="5"/>
  <c r="N29" i="5"/>
  <c r="N28" i="5"/>
  <c r="N27" i="5"/>
  <c r="N26" i="5"/>
  <c r="N25" i="5"/>
  <c r="N22" i="5"/>
  <c r="N21" i="5"/>
  <c r="N20" i="5"/>
  <c r="N19" i="5"/>
  <c r="N18" i="5"/>
  <c r="N17" i="5"/>
  <c r="N16" i="5"/>
  <c r="N15" i="5"/>
  <c r="N52" i="4"/>
  <c r="N51" i="4"/>
  <c r="N50" i="4"/>
  <c r="N49" i="4"/>
  <c r="N48" i="4"/>
  <c r="N47" i="4"/>
  <c r="N46" i="4"/>
  <c r="N45" i="4"/>
  <c r="N42" i="4"/>
  <c r="N41" i="4"/>
  <c r="N40" i="4"/>
  <c r="N39" i="4"/>
  <c r="N38" i="4"/>
  <c r="N37" i="4"/>
  <c r="N36" i="4"/>
  <c r="N35" i="4"/>
  <c r="N32" i="4"/>
  <c r="N31" i="4"/>
  <c r="N30" i="4"/>
  <c r="N29" i="4"/>
  <c r="N28" i="4"/>
  <c r="N27" i="4"/>
  <c r="N26" i="4"/>
  <c r="N25" i="4"/>
  <c r="N16" i="4"/>
  <c r="N17" i="4"/>
  <c r="N18" i="4"/>
  <c r="N19" i="4"/>
  <c r="N20" i="4"/>
  <c r="N21" i="4"/>
  <c r="N22" i="4"/>
  <c r="N15" i="4"/>
</calcChain>
</file>

<file path=xl/sharedStrings.xml><?xml version="1.0" encoding="utf-8"?>
<sst xmlns="http://schemas.openxmlformats.org/spreadsheetml/2006/main" count="480" uniqueCount="55">
  <si>
    <t>Passengers Arrivals to St Helena from Ascension by RMS</t>
  </si>
  <si>
    <t>Source: St Helena Immigration Database. Compiled: St Helena Statistics Office, June 2014.</t>
  </si>
  <si>
    <t>2009/10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</si>
  <si>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</si>
  <si>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</si>
  <si>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</si>
  <si>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</si>
  <si>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</si>
  <si>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</si>
  <si>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</si>
  <si>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</si>
  <si>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</si>
  <si>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</si>
  <si>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</si>
  <si>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</si>
  <si>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</si>
  <si>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Business</t>
  </si>
  <si>
    <t>Government</t>
  </si>
  <si>
    <t>Excursion</t>
  </si>
  <si>
    <t>Other</t>
  </si>
  <si>
    <t xml:space="preserve">RMS Arrivals </t>
  </si>
  <si>
    <t>2010/11</t>
  </si>
  <si>
    <t>2011/12</t>
  </si>
  <si>
    <t>2012/13</t>
  </si>
  <si>
    <t>2013/14</t>
  </si>
  <si>
    <t>Passengers Arrivals to St Helena from Cape Town by RMS</t>
  </si>
  <si>
    <t>Overseas Employment</t>
  </si>
  <si>
    <t>Returning Resident</t>
  </si>
  <si>
    <t>Passengers Arrivals to St Helena from all ports of origin by RMS</t>
  </si>
  <si>
    <t>Passengers Arrivals to St Helena from ports of origin other than Cape Town and Ascension Island by RMS</t>
  </si>
  <si>
    <t>Tristan da Cunha</t>
  </si>
  <si>
    <t>UK/ Asc</t>
  </si>
  <si>
    <t>Walvis Bay</t>
  </si>
  <si>
    <t>St Helenian residents and accompanying family member returning from overseas employment</t>
  </si>
  <si>
    <t>St Helena residents returning to the island after an overseas trip PLUS St Helenians previously resident overseas returning to live on the island</t>
  </si>
  <si>
    <t>Overseas nationals and accompanying family members visiting St Helena for work/ business purposes</t>
  </si>
  <si>
    <t>Overseas nationals and accompanying family members visiting St Helena for government work/ business purposes</t>
  </si>
  <si>
    <t>Overseas nationals and St Helenians resident overseas arriving to the island for recreational purposes</t>
  </si>
  <si>
    <t>Number of arrivals of the RMS St Helena to the island from specified last post of call.</t>
  </si>
  <si>
    <t>Arrivals not covered by the above categories, e.g. transit (arriving on St Helena but do not stay on the island)</t>
  </si>
  <si>
    <t>Category</t>
  </si>
  <si>
    <t>Definition</t>
  </si>
  <si>
    <t>Ports</t>
  </si>
  <si>
    <r>
      <rPr>
        <i/>
        <sz val="10"/>
        <color rgb="FF000000"/>
        <rFont val="Arial"/>
        <family val="2"/>
      </rPr>
      <t xml:space="preserve">of which:     </t>
    </r>
    <r>
      <rPr>
        <sz val="10"/>
        <color rgb="FF000000"/>
        <rFont val="Arial"/>
        <family val="2"/>
      </rPr>
      <t>Overseas Employment</t>
    </r>
  </si>
  <si>
    <t>Total Passengers</t>
  </si>
  <si>
    <t>Corporate Policy and Planning Unit</t>
  </si>
  <si>
    <t>The Castle</t>
  </si>
  <si>
    <t>Jamestown</t>
  </si>
  <si>
    <t>St Helena</t>
  </si>
  <si>
    <t>South Atlantic Ocean, STHL 1ZZ</t>
  </si>
  <si>
    <t xml:space="preserve">St Helena Statistics Office </t>
  </si>
  <si>
    <t>Telephone: (+290) 22138</t>
  </si>
  <si>
    <t>Email: statistics@sainthelena.gov.sh</t>
  </si>
  <si>
    <t>Named contact: Dr Paula McLeod, Statistician</t>
  </si>
  <si>
    <t>24th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</si>
</sst>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/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5</xdr:col>
      <xdr:colOff>228600</xdr:colOff>
      <xdr:row>9</xdr:row>
      <xdr:rowOff>60737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03" t="11113" r="20076" b="42426"/>
        <a:stretch/>
      </xdr:blipFill>
      <xdr:spPr>
        <a:xfrm>
          <a:off x="28575" y="57150"/>
          <a:ext cx="3248025" cy="1718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/>
  </sheetViews>
  <sheetFormatPr defaultRowHeight="15" x14ac:dyDescent="0.25"/>
  <cols>
    <col min="1" max="1" width="30.140625" customWidth="1"/>
  </cols>
  <sheetData>
    <row r="1" spans="1:14" x14ac:dyDescent="0.25">
      <c r="A1" s="1" t="s">
        <v>28</v>
      </c>
    </row>
    <row r="2" spans="1:14" x14ac:dyDescent="0.25">
      <c r="A2" s="2" t="s">
        <v>1</v>
      </c>
    </row>
    <row r="3" spans="1:14" ht="15.75" thickBot="1" x14ac:dyDescent="0.3">
      <c r="A3" s="3"/>
    </row>
    <row r="4" spans="1:14" ht="15.7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4" ht="15.75" thickBot="1" x14ac:dyDescent="0.3">
      <c r="A5" s="24" t="s">
        <v>15</v>
      </c>
      <c r="B5" s="16">
        <v>139</v>
      </c>
      <c r="C5" s="16">
        <v>236</v>
      </c>
      <c r="D5" s="16">
        <v>120</v>
      </c>
      <c r="E5" s="16">
        <v>149</v>
      </c>
      <c r="F5" s="16">
        <v>195</v>
      </c>
      <c r="G5" s="16">
        <v>198</v>
      </c>
      <c r="H5" s="16">
        <v>223</v>
      </c>
      <c r="I5" s="16">
        <v>285</v>
      </c>
      <c r="J5" s="16">
        <v>350</v>
      </c>
      <c r="K5" s="16">
        <v>230</v>
      </c>
      <c r="L5" s="16">
        <v>257</v>
      </c>
      <c r="M5" s="16">
        <v>0</v>
      </c>
      <c r="N5" s="17">
        <f>SUM(B5:M5)</f>
        <v>2382</v>
      </c>
    </row>
    <row r="6" spans="1:14" ht="15.75" customHeight="1" x14ac:dyDescent="0.25">
      <c r="A6" s="25" t="s">
        <v>43</v>
      </c>
      <c r="B6" s="21">
        <v>46</v>
      </c>
      <c r="C6" s="11">
        <v>46</v>
      </c>
      <c r="D6" s="11">
        <v>27</v>
      </c>
      <c r="E6" s="11">
        <v>21</v>
      </c>
      <c r="F6" s="11">
        <v>19</v>
      </c>
      <c r="G6" s="11">
        <v>55</v>
      </c>
      <c r="H6" s="11">
        <v>41</v>
      </c>
      <c r="I6" s="11">
        <v>43</v>
      </c>
      <c r="J6" s="11">
        <v>150</v>
      </c>
      <c r="K6" s="11">
        <v>37</v>
      </c>
      <c r="L6" s="11">
        <v>11</v>
      </c>
      <c r="M6" s="11">
        <v>0</v>
      </c>
      <c r="N6" s="12">
        <f t="shared" ref="N6:N12" si="0">SUM(B6:M6)</f>
        <v>496</v>
      </c>
    </row>
    <row r="7" spans="1:14" x14ac:dyDescent="0.25">
      <c r="A7" s="26" t="s">
        <v>27</v>
      </c>
      <c r="B7" s="22">
        <v>51</v>
      </c>
      <c r="C7" s="10">
        <v>70</v>
      </c>
      <c r="D7" s="10">
        <v>49</v>
      </c>
      <c r="E7" s="10">
        <v>33</v>
      </c>
      <c r="F7" s="10">
        <v>84</v>
      </c>
      <c r="G7" s="10">
        <v>89</v>
      </c>
      <c r="H7" s="10">
        <v>78</v>
      </c>
      <c r="I7" s="10">
        <v>74</v>
      </c>
      <c r="J7" s="10">
        <v>86</v>
      </c>
      <c r="K7" s="10">
        <v>74</v>
      </c>
      <c r="L7" s="10">
        <v>70</v>
      </c>
      <c r="M7" s="10">
        <v>0</v>
      </c>
      <c r="N7" s="13">
        <f t="shared" si="0"/>
        <v>758</v>
      </c>
    </row>
    <row r="8" spans="1:14" x14ac:dyDescent="0.25">
      <c r="A8" s="26" t="s">
        <v>16</v>
      </c>
      <c r="B8" s="22">
        <v>2</v>
      </c>
      <c r="C8" s="10">
        <v>22</v>
      </c>
      <c r="D8" s="10">
        <v>1</v>
      </c>
      <c r="E8" s="10">
        <v>4</v>
      </c>
      <c r="F8" s="10">
        <v>5</v>
      </c>
      <c r="G8" s="10">
        <v>3</v>
      </c>
      <c r="H8" s="10">
        <v>18</v>
      </c>
      <c r="I8" s="10">
        <v>15</v>
      </c>
      <c r="J8" s="10">
        <v>0</v>
      </c>
      <c r="K8" s="10">
        <v>10</v>
      </c>
      <c r="L8" s="10">
        <v>9</v>
      </c>
      <c r="M8" s="10">
        <v>0</v>
      </c>
      <c r="N8" s="13">
        <f t="shared" si="0"/>
        <v>89</v>
      </c>
    </row>
    <row r="9" spans="1:14" x14ac:dyDescent="0.25">
      <c r="A9" s="26" t="s">
        <v>17</v>
      </c>
      <c r="B9" s="22">
        <v>5</v>
      </c>
      <c r="C9" s="10">
        <v>15</v>
      </c>
      <c r="D9" s="10">
        <v>15</v>
      </c>
      <c r="E9" s="10">
        <v>22</v>
      </c>
      <c r="F9" s="10">
        <v>32</v>
      </c>
      <c r="G9" s="10">
        <v>19</v>
      </c>
      <c r="H9" s="10">
        <v>18</v>
      </c>
      <c r="I9" s="10">
        <v>36</v>
      </c>
      <c r="J9" s="10">
        <v>5</v>
      </c>
      <c r="K9" s="10">
        <v>30</v>
      </c>
      <c r="L9" s="10">
        <v>34</v>
      </c>
      <c r="M9" s="10">
        <v>0</v>
      </c>
      <c r="N9" s="13">
        <f t="shared" si="0"/>
        <v>231</v>
      </c>
    </row>
    <row r="10" spans="1:14" x14ac:dyDescent="0.25">
      <c r="A10" s="26" t="s">
        <v>18</v>
      </c>
      <c r="B10" s="22">
        <v>33</v>
      </c>
      <c r="C10" s="10">
        <v>81</v>
      </c>
      <c r="D10" s="10">
        <v>28</v>
      </c>
      <c r="E10" s="10">
        <v>65</v>
      </c>
      <c r="F10" s="10">
        <v>47</v>
      </c>
      <c r="G10" s="10">
        <v>29</v>
      </c>
      <c r="H10" s="10">
        <v>68</v>
      </c>
      <c r="I10" s="10">
        <v>113</v>
      </c>
      <c r="J10" s="10">
        <v>109</v>
      </c>
      <c r="K10" s="10">
        <v>78</v>
      </c>
      <c r="L10" s="10">
        <v>131</v>
      </c>
      <c r="M10" s="10">
        <v>0</v>
      </c>
      <c r="N10" s="13">
        <f t="shared" si="0"/>
        <v>782</v>
      </c>
    </row>
    <row r="11" spans="1:14" ht="15.75" thickBot="1" x14ac:dyDescent="0.3">
      <c r="A11" s="27" t="s">
        <v>19</v>
      </c>
      <c r="B11" s="23">
        <v>2</v>
      </c>
      <c r="C11" s="14">
        <v>2</v>
      </c>
      <c r="D11" s="14">
        <v>0</v>
      </c>
      <c r="E11" s="14">
        <v>4</v>
      </c>
      <c r="F11" s="14">
        <v>8</v>
      </c>
      <c r="G11" s="14">
        <v>3</v>
      </c>
      <c r="H11" s="14">
        <v>0</v>
      </c>
      <c r="I11" s="14">
        <v>4</v>
      </c>
      <c r="J11" s="14">
        <v>0</v>
      </c>
      <c r="K11" s="14">
        <v>1</v>
      </c>
      <c r="L11" s="14">
        <v>2</v>
      </c>
      <c r="M11" s="14">
        <v>0</v>
      </c>
      <c r="N11" s="15">
        <f t="shared" si="0"/>
        <v>26</v>
      </c>
    </row>
    <row r="12" spans="1:14" ht="15.75" thickBot="1" x14ac:dyDescent="0.3">
      <c r="A12" s="18" t="s">
        <v>20</v>
      </c>
      <c r="B12" s="19">
        <v>2</v>
      </c>
      <c r="C12" s="19">
        <v>3</v>
      </c>
      <c r="D12" s="19">
        <v>2</v>
      </c>
      <c r="E12" s="19">
        <v>2</v>
      </c>
      <c r="F12" s="19">
        <v>2</v>
      </c>
      <c r="G12" s="19">
        <v>2</v>
      </c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>
        <v>0</v>
      </c>
      <c r="N12" s="20">
        <f t="shared" si="0"/>
        <v>27</v>
      </c>
    </row>
    <row r="13" spans="1:14" ht="15.75" thickBot="1" x14ac:dyDescent="0.3">
      <c r="A13" s="3"/>
    </row>
    <row r="14" spans="1:14" ht="15.75" thickBot="1" x14ac:dyDescent="0.3">
      <c r="A14" s="4" t="s">
        <v>21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  <c r="M14" s="5" t="s">
        <v>14</v>
      </c>
      <c r="N14" s="5" t="s">
        <v>15</v>
      </c>
    </row>
    <row r="15" spans="1:14" ht="15.75" thickBot="1" x14ac:dyDescent="0.3">
      <c r="A15" s="24" t="s">
        <v>15</v>
      </c>
      <c r="B15" s="16">
        <v>67</v>
      </c>
      <c r="C15" s="16">
        <v>288</v>
      </c>
      <c r="D15" s="16">
        <v>246</v>
      </c>
      <c r="E15" s="16">
        <v>177</v>
      </c>
      <c r="F15" s="16">
        <v>252</v>
      </c>
      <c r="G15" s="16">
        <v>0</v>
      </c>
      <c r="H15" s="16">
        <v>339</v>
      </c>
      <c r="I15" s="16">
        <v>327</v>
      </c>
      <c r="J15" s="16">
        <v>294</v>
      </c>
      <c r="K15" s="16">
        <v>208</v>
      </c>
      <c r="L15" s="16">
        <v>283</v>
      </c>
      <c r="M15" s="16">
        <v>0</v>
      </c>
      <c r="N15" s="17">
        <f>SUM(B15:M15)</f>
        <v>2481</v>
      </c>
    </row>
    <row r="16" spans="1:14" ht="12" customHeight="1" x14ac:dyDescent="0.25">
      <c r="A16" s="25" t="s">
        <v>43</v>
      </c>
      <c r="B16" s="21">
        <v>0</v>
      </c>
      <c r="C16" s="11">
        <v>120</v>
      </c>
      <c r="D16" s="11">
        <v>43</v>
      </c>
      <c r="E16" s="11">
        <v>41</v>
      </c>
      <c r="F16" s="11">
        <v>10</v>
      </c>
      <c r="G16" s="11">
        <v>0</v>
      </c>
      <c r="H16" s="11">
        <v>56</v>
      </c>
      <c r="I16" s="11">
        <v>106</v>
      </c>
      <c r="J16" s="11">
        <v>89</v>
      </c>
      <c r="K16" s="11">
        <v>25</v>
      </c>
      <c r="L16" s="11">
        <v>36</v>
      </c>
      <c r="M16" s="11">
        <v>0</v>
      </c>
      <c r="N16" s="12">
        <f t="shared" ref="N16:N22" si="1">SUM(B16:M16)</f>
        <v>526</v>
      </c>
    </row>
    <row r="17" spans="1:14" x14ac:dyDescent="0.25">
      <c r="A17" s="26" t="s">
        <v>27</v>
      </c>
      <c r="B17" s="22">
        <v>17</v>
      </c>
      <c r="C17" s="10">
        <v>63</v>
      </c>
      <c r="D17" s="10">
        <v>67</v>
      </c>
      <c r="E17" s="10">
        <v>56</v>
      </c>
      <c r="F17" s="10">
        <v>97</v>
      </c>
      <c r="G17" s="10">
        <v>0</v>
      </c>
      <c r="H17" s="10">
        <v>91</v>
      </c>
      <c r="I17" s="10">
        <v>58</v>
      </c>
      <c r="J17" s="10">
        <v>29</v>
      </c>
      <c r="K17" s="10">
        <v>86</v>
      </c>
      <c r="L17" s="10">
        <v>44</v>
      </c>
      <c r="M17" s="10">
        <v>0</v>
      </c>
      <c r="N17" s="13">
        <f t="shared" si="1"/>
        <v>608</v>
      </c>
    </row>
    <row r="18" spans="1:14" x14ac:dyDescent="0.25">
      <c r="A18" s="26" t="s">
        <v>16</v>
      </c>
      <c r="B18" s="22">
        <v>2</v>
      </c>
      <c r="C18" s="10">
        <v>8</v>
      </c>
      <c r="D18" s="10">
        <v>4</v>
      </c>
      <c r="E18" s="10">
        <v>2</v>
      </c>
      <c r="F18" s="10">
        <v>1</v>
      </c>
      <c r="G18" s="10">
        <v>0</v>
      </c>
      <c r="H18" s="10">
        <v>10</v>
      </c>
      <c r="I18" s="10">
        <v>3</v>
      </c>
      <c r="J18" s="10">
        <v>5</v>
      </c>
      <c r="K18" s="10">
        <v>3</v>
      </c>
      <c r="L18" s="10">
        <v>8</v>
      </c>
      <c r="M18" s="10">
        <v>0</v>
      </c>
      <c r="N18" s="13">
        <f t="shared" si="1"/>
        <v>46</v>
      </c>
    </row>
    <row r="19" spans="1:14" x14ac:dyDescent="0.25">
      <c r="A19" s="26" t="s">
        <v>17</v>
      </c>
      <c r="B19" s="22">
        <v>3</v>
      </c>
      <c r="C19" s="10">
        <v>15</v>
      </c>
      <c r="D19" s="10">
        <v>23</v>
      </c>
      <c r="E19" s="10">
        <v>12</v>
      </c>
      <c r="F19" s="10">
        <v>40</v>
      </c>
      <c r="G19" s="10">
        <v>0</v>
      </c>
      <c r="H19" s="10">
        <v>52</v>
      </c>
      <c r="I19" s="10">
        <v>24</v>
      </c>
      <c r="J19" s="10">
        <v>12</v>
      </c>
      <c r="K19" s="10">
        <v>24</v>
      </c>
      <c r="L19" s="10">
        <v>29</v>
      </c>
      <c r="M19" s="10">
        <v>0</v>
      </c>
      <c r="N19" s="13">
        <f t="shared" si="1"/>
        <v>234</v>
      </c>
    </row>
    <row r="20" spans="1:14" x14ac:dyDescent="0.25">
      <c r="A20" s="26" t="s">
        <v>18</v>
      </c>
      <c r="B20" s="22">
        <v>45</v>
      </c>
      <c r="C20" s="10">
        <v>82</v>
      </c>
      <c r="D20" s="10">
        <v>108</v>
      </c>
      <c r="E20" s="10">
        <v>66</v>
      </c>
      <c r="F20" s="10">
        <v>102</v>
      </c>
      <c r="G20" s="10">
        <v>0</v>
      </c>
      <c r="H20" s="10">
        <v>127</v>
      </c>
      <c r="I20" s="10">
        <v>136</v>
      </c>
      <c r="J20" s="10">
        <v>158</v>
      </c>
      <c r="K20" s="10">
        <v>70</v>
      </c>
      <c r="L20" s="10">
        <v>166</v>
      </c>
      <c r="M20" s="10">
        <v>0</v>
      </c>
      <c r="N20" s="13">
        <f t="shared" si="1"/>
        <v>1060</v>
      </c>
    </row>
    <row r="21" spans="1:14" ht="15.75" thickBot="1" x14ac:dyDescent="0.3">
      <c r="A21" s="27" t="s">
        <v>19</v>
      </c>
      <c r="B21" s="23">
        <v>0</v>
      </c>
      <c r="C21" s="14">
        <v>0</v>
      </c>
      <c r="D21" s="14">
        <v>1</v>
      </c>
      <c r="E21" s="14">
        <v>0</v>
      </c>
      <c r="F21" s="14">
        <v>2</v>
      </c>
      <c r="G21" s="14">
        <v>0</v>
      </c>
      <c r="H21" s="14">
        <v>3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5">
        <f t="shared" si="1"/>
        <v>7</v>
      </c>
    </row>
    <row r="22" spans="1:14" ht="15.75" thickBot="1" x14ac:dyDescent="0.3">
      <c r="A22" s="18" t="s">
        <v>20</v>
      </c>
      <c r="B22" s="19">
        <v>1</v>
      </c>
      <c r="C22" s="19">
        <v>3</v>
      </c>
      <c r="D22" s="19">
        <v>3</v>
      </c>
      <c r="E22" s="19">
        <v>3</v>
      </c>
      <c r="F22" s="19">
        <v>3</v>
      </c>
      <c r="G22" s="19">
        <v>0</v>
      </c>
      <c r="H22" s="19">
        <v>3</v>
      </c>
      <c r="I22" s="19">
        <v>3</v>
      </c>
      <c r="J22" s="19">
        <v>3</v>
      </c>
      <c r="K22" s="19">
        <v>3</v>
      </c>
      <c r="L22" s="19">
        <v>3</v>
      </c>
      <c r="M22" s="19">
        <v>0</v>
      </c>
      <c r="N22" s="20">
        <f t="shared" si="1"/>
        <v>28</v>
      </c>
    </row>
    <row r="23" spans="1:14" ht="15.75" thickBot="1" x14ac:dyDescent="0.3">
      <c r="A23" s="3"/>
      <c r="N23" s="6"/>
    </row>
    <row r="24" spans="1:14" ht="15.75" thickBot="1" x14ac:dyDescent="0.3">
      <c r="A24" s="4" t="s">
        <v>22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6" t="s">
        <v>15</v>
      </c>
    </row>
    <row r="25" spans="1:14" ht="15.75" thickBot="1" x14ac:dyDescent="0.3">
      <c r="A25" s="24" t="s">
        <v>15</v>
      </c>
      <c r="B25" s="16">
        <v>290</v>
      </c>
      <c r="C25" s="16">
        <v>205</v>
      </c>
      <c r="D25" s="16">
        <v>245</v>
      </c>
      <c r="E25" s="16">
        <v>162</v>
      </c>
      <c r="F25" s="16">
        <v>253</v>
      </c>
      <c r="G25" s="16">
        <v>162</v>
      </c>
      <c r="H25" s="16">
        <v>125</v>
      </c>
      <c r="I25" s="16">
        <v>300</v>
      </c>
      <c r="J25" s="16">
        <v>309</v>
      </c>
      <c r="K25" s="16">
        <v>304</v>
      </c>
      <c r="L25" s="16">
        <v>218</v>
      </c>
      <c r="M25" s="16">
        <v>158</v>
      </c>
      <c r="N25" s="17">
        <f>SUM(B25:M25)</f>
        <v>2731</v>
      </c>
    </row>
    <row r="26" spans="1:14" ht="17.25" customHeight="1" x14ac:dyDescent="0.25">
      <c r="A26" s="25" t="s">
        <v>43</v>
      </c>
      <c r="B26" s="21">
        <v>60</v>
      </c>
      <c r="C26" s="11">
        <v>21</v>
      </c>
      <c r="D26" s="11">
        <v>61</v>
      </c>
      <c r="E26" s="11">
        <v>67</v>
      </c>
      <c r="F26" s="11">
        <v>71</v>
      </c>
      <c r="G26" s="11">
        <v>34</v>
      </c>
      <c r="H26" s="11">
        <v>17</v>
      </c>
      <c r="I26" s="11">
        <v>138</v>
      </c>
      <c r="J26" s="11">
        <v>182</v>
      </c>
      <c r="K26" s="11">
        <v>59</v>
      </c>
      <c r="L26" s="11">
        <v>51</v>
      </c>
      <c r="M26" s="11">
        <v>50</v>
      </c>
      <c r="N26" s="12">
        <f t="shared" ref="N26:N32" si="2">SUM(B26:M26)</f>
        <v>811</v>
      </c>
    </row>
    <row r="27" spans="1:14" x14ac:dyDescent="0.25">
      <c r="A27" s="26" t="s">
        <v>27</v>
      </c>
      <c r="B27" s="22">
        <v>59</v>
      </c>
      <c r="C27" s="10">
        <v>86</v>
      </c>
      <c r="D27" s="10">
        <v>59</v>
      </c>
      <c r="E27" s="10">
        <v>44</v>
      </c>
      <c r="F27" s="10">
        <v>86</v>
      </c>
      <c r="G27" s="10">
        <v>79</v>
      </c>
      <c r="H27" s="10">
        <v>55</v>
      </c>
      <c r="I27" s="10">
        <v>66</v>
      </c>
      <c r="J27" s="10">
        <v>52</v>
      </c>
      <c r="K27" s="10">
        <v>105</v>
      </c>
      <c r="L27" s="10">
        <v>46</v>
      </c>
      <c r="M27" s="10">
        <v>37</v>
      </c>
      <c r="N27" s="13">
        <f t="shared" si="2"/>
        <v>774</v>
      </c>
    </row>
    <row r="28" spans="1:14" x14ac:dyDescent="0.25">
      <c r="A28" s="26" t="s">
        <v>16</v>
      </c>
      <c r="B28" s="22">
        <v>6</v>
      </c>
      <c r="C28" s="10">
        <v>20</v>
      </c>
      <c r="D28" s="10">
        <v>7</v>
      </c>
      <c r="E28" s="10">
        <v>9</v>
      </c>
      <c r="F28" s="10">
        <v>8</v>
      </c>
      <c r="G28" s="10">
        <v>2</v>
      </c>
      <c r="H28" s="10">
        <v>0</v>
      </c>
      <c r="I28" s="10">
        <v>5</v>
      </c>
      <c r="J28" s="10">
        <v>5</v>
      </c>
      <c r="K28" s="10">
        <v>33</v>
      </c>
      <c r="L28" s="10">
        <v>22</v>
      </c>
      <c r="M28" s="10">
        <v>15</v>
      </c>
      <c r="N28" s="13">
        <f t="shared" si="2"/>
        <v>132</v>
      </c>
    </row>
    <row r="29" spans="1:14" x14ac:dyDescent="0.25">
      <c r="A29" s="26" t="s">
        <v>17</v>
      </c>
      <c r="B29" s="22">
        <v>42</v>
      </c>
      <c r="C29" s="10">
        <v>20</v>
      </c>
      <c r="D29" s="10">
        <v>19</v>
      </c>
      <c r="E29" s="10">
        <v>18</v>
      </c>
      <c r="F29" s="10">
        <v>13</v>
      </c>
      <c r="G29" s="10">
        <v>17</v>
      </c>
      <c r="H29" s="10">
        <v>17</v>
      </c>
      <c r="I29" s="10">
        <v>29</v>
      </c>
      <c r="J29" s="10">
        <v>4</v>
      </c>
      <c r="K29" s="10">
        <v>43</v>
      </c>
      <c r="L29" s="10">
        <v>20</v>
      </c>
      <c r="M29" s="10">
        <v>18</v>
      </c>
      <c r="N29" s="13">
        <f t="shared" si="2"/>
        <v>260</v>
      </c>
    </row>
    <row r="30" spans="1:14" x14ac:dyDescent="0.25">
      <c r="A30" s="26" t="s">
        <v>18</v>
      </c>
      <c r="B30" s="22">
        <v>123</v>
      </c>
      <c r="C30" s="10">
        <v>57</v>
      </c>
      <c r="D30" s="10">
        <v>99</v>
      </c>
      <c r="E30" s="10">
        <v>24</v>
      </c>
      <c r="F30" s="10">
        <v>65</v>
      </c>
      <c r="G30" s="10">
        <v>28</v>
      </c>
      <c r="H30" s="10">
        <v>36</v>
      </c>
      <c r="I30" s="10">
        <v>51</v>
      </c>
      <c r="J30" s="10">
        <v>59</v>
      </c>
      <c r="K30" s="10">
        <v>63</v>
      </c>
      <c r="L30" s="10">
        <v>70</v>
      </c>
      <c r="M30" s="10">
        <v>35</v>
      </c>
      <c r="N30" s="13">
        <f t="shared" si="2"/>
        <v>710</v>
      </c>
    </row>
    <row r="31" spans="1:14" ht="15.75" thickBot="1" x14ac:dyDescent="0.3">
      <c r="A31" s="27" t="s">
        <v>19</v>
      </c>
      <c r="B31" s="23">
        <v>0</v>
      </c>
      <c r="C31" s="14">
        <v>1</v>
      </c>
      <c r="D31" s="14">
        <v>0</v>
      </c>
      <c r="E31" s="14">
        <v>0</v>
      </c>
      <c r="F31" s="14">
        <v>10</v>
      </c>
      <c r="G31" s="14">
        <v>2</v>
      </c>
      <c r="H31" s="14">
        <v>0</v>
      </c>
      <c r="I31" s="14">
        <v>11</v>
      </c>
      <c r="J31" s="14">
        <v>7</v>
      </c>
      <c r="K31" s="14">
        <v>1</v>
      </c>
      <c r="L31" s="14">
        <v>9</v>
      </c>
      <c r="M31" s="14">
        <v>3</v>
      </c>
      <c r="N31" s="15">
        <f t="shared" si="2"/>
        <v>44</v>
      </c>
    </row>
    <row r="32" spans="1:14" ht="15.75" thickBot="1" x14ac:dyDescent="0.3">
      <c r="A32" s="18" t="s">
        <v>20</v>
      </c>
      <c r="B32" s="19">
        <v>3</v>
      </c>
      <c r="C32" s="19">
        <v>3</v>
      </c>
      <c r="D32" s="19">
        <v>3</v>
      </c>
      <c r="E32" s="19">
        <v>2</v>
      </c>
      <c r="F32" s="19">
        <v>3</v>
      </c>
      <c r="G32" s="19">
        <v>2</v>
      </c>
      <c r="H32" s="19">
        <v>1</v>
      </c>
      <c r="I32" s="19">
        <v>3</v>
      </c>
      <c r="J32" s="19">
        <v>3</v>
      </c>
      <c r="K32" s="19">
        <v>4</v>
      </c>
      <c r="L32" s="19">
        <v>3</v>
      </c>
      <c r="M32" s="19">
        <v>2</v>
      </c>
      <c r="N32" s="20">
        <f t="shared" si="2"/>
        <v>32</v>
      </c>
    </row>
    <row r="33" spans="1:14" ht="15.75" thickBot="1" x14ac:dyDescent="0.3">
      <c r="A33" s="3"/>
      <c r="N33" s="6"/>
    </row>
    <row r="34" spans="1:14" ht="15.75" thickBot="1" x14ac:dyDescent="0.3">
      <c r="A34" s="4" t="s">
        <v>23</v>
      </c>
      <c r="B34" s="5" t="s">
        <v>3</v>
      </c>
      <c r="C34" s="5" t="s">
        <v>4</v>
      </c>
      <c r="D34" s="5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5" t="s">
        <v>11</v>
      </c>
      <c r="K34" s="5" t="s">
        <v>12</v>
      </c>
      <c r="L34" s="5" t="s">
        <v>13</v>
      </c>
      <c r="M34" s="5" t="s">
        <v>14</v>
      </c>
      <c r="N34" s="6" t="s">
        <v>15</v>
      </c>
    </row>
    <row r="35" spans="1:14" ht="15.75" thickBot="1" x14ac:dyDescent="0.3">
      <c r="A35" s="24" t="s">
        <v>15</v>
      </c>
      <c r="B35" s="16">
        <v>236</v>
      </c>
      <c r="C35" s="16">
        <v>94</v>
      </c>
      <c r="D35" s="16">
        <v>264</v>
      </c>
      <c r="E35" s="16">
        <v>0</v>
      </c>
      <c r="F35" s="16">
        <v>304</v>
      </c>
      <c r="G35" s="16">
        <v>193</v>
      </c>
      <c r="H35" s="16">
        <v>298</v>
      </c>
      <c r="I35" s="16">
        <v>195</v>
      </c>
      <c r="J35" s="16">
        <v>467</v>
      </c>
      <c r="K35" s="16">
        <v>291</v>
      </c>
      <c r="L35" s="16">
        <v>147</v>
      </c>
      <c r="M35" s="16">
        <v>284</v>
      </c>
      <c r="N35" s="17">
        <f>SUM(B35:M35)</f>
        <v>2773</v>
      </c>
    </row>
    <row r="36" spans="1:14" ht="15" customHeight="1" x14ac:dyDescent="0.25">
      <c r="A36" s="25" t="s">
        <v>43</v>
      </c>
      <c r="B36" s="21">
        <v>71</v>
      </c>
      <c r="C36" s="11">
        <v>21</v>
      </c>
      <c r="D36" s="11">
        <v>68</v>
      </c>
      <c r="E36" s="11">
        <v>0</v>
      </c>
      <c r="F36" s="11">
        <v>84</v>
      </c>
      <c r="G36" s="11">
        <v>33</v>
      </c>
      <c r="H36" s="11">
        <v>70</v>
      </c>
      <c r="I36" s="11">
        <v>63</v>
      </c>
      <c r="J36" s="11">
        <v>249</v>
      </c>
      <c r="K36" s="11">
        <v>41</v>
      </c>
      <c r="L36" s="11">
        <v>30</v>
      </c>
      <c r="M36" s="11">
        <v>56</v>
      </c>
      <c r="N36" s="12">
        <f t="shared" ref="N36:N42" si="3">SUM(B36:M36)</f>
        <v>786</v>
      </c>
    </row>
    <row r="37" spans="1:14" x14ac:dyDescent="0.25">
      <c r="A37" s="26" t="s">
        <v>27</v>
      </c>
      <c r="B37" s="22">
        <v>44</v>
      </c>
      <c r="C37" s="10">
        <v>45</v>
      </c>
      <c r="D37" s="10">
        <v>90</v>
      </c>
      <c r="E37" s="10">
        <v>0</v>
      </c>
      <c r="F37" s="10">
        <v>129</v>
      </c>
      <c r="G37" s="10">
        <v>81</v>
      </c>
      <c r="H37" s="10">
        <v>84</v>
      </c>
      <c r="I37" s="10">
        <v>35</v>
      </c>
      <c r="J37" s="10">
        <v>78</v>
      </c>
      <c r="K37" s="10">
        <v>91</v>
      </c>
      <c r="L37" s="10">
        <v>22</v>
      </c>
      <c r="M37" s="10">
        <v>77</v>
      </c>
      <c r="N37" s="13">
        <f t="shared" si="3"/>
        <v>776</v>
      </c>
    </row>
    <row r="38" spans="1:14" x14ac:dyDescent="0.25">
      <c r="A38" s="26" t="s">
        <v>16</v>
      </c>
      <c r="B38" s="22">
        <v>30</v>
      </c>
      <c r="C38" s="10">
        <v>12</v>
      </c>
      <c r="D38" s="10">
        <v>15</v>
      </c>
      <c r="E38" s="10">
        <v>0</v>
      </c>
      <c r="F38" s="10">
        <v>11</v>
      </c>
      <c r="G38" s="10">
        <v>22</v>
      </c>
      <c r="H38" s="10">
        <v>35</v>
      </c>
      <c r="I38" s="10">
        <v>9</v>
      </c>
      <c r="J38" s="10">
        <v>11</v>
      </c>
      <c r="K38" s="10">
        <v>47</v>
      </c>
      <c r="L38" s="10">
        <v>35</v>
      </c>
      <c r="M38" s="10">
        <v>40</v>
      </c>
      <c r="N38" s="13">
        <f t="shared" si="3"/>
        <v>267</v>
      </c>
    </row>
    <row r="39" spans="1:14" x14ac:dyDescent="0.25">
      <c r="A39" s="26" t="s">
        <v>17</v>
      </c>
      <c r="B39" s="22">
        <v>27</v>
      </c>
      <c r="C39" s="10">
        <v>6</v>
      </c>
      <c r="D39" s="10">
        <v>26</v>
      </c>
      <c r="E39" s="10">
        <v>0</v>
      </c>
      <c r="F39" s="10">
        <v>35</v>
      </c>
      <c r="G39" s="10">
        <v>17</v>
      </c>
      <c r="H39" s="10">
        <v>41</v>
      </c>
      <c r="I39" s="10">
        <v>25</v>
      </c>
      <c r="J39" s="10">
        <v>15</v>
      </c>
      <c r="K39" s="10">
        <v>60</v>
      </c>
      <c r="L39" s="10">
        <v>18</v>
      </c>
      <c r="M39" s="10">
        <v>19</v>
      </c>
      <c r="N39" s="13">
        <f t="shared" si="3"/>
        <v>289</v>
      </c>
    </row>
    <row r="40" spans="1:14" x14ac:dyDescent="0.25">
      <c r="A40" s="26" t="s">
        <v>18</v>
      </c>
      <c r="B40" s="22">
        <v>50</v>
      </c>
      <c r="C40" s="10">
        <v>10</v>
      </c>
      <c r="D40" s="10">
        <v>48</v>
      </c>
      <c r="E40" s="10">
        <v>0</v>
      </c>
      <c r="F40" s="10">
        <v>44</v>
      </c>
      <c r="G40" s="10">
        <v>33</v>
      </c>
      <c r="H40" s="10">
        <v>66</v>
      </c>
      <c r="I40" s="10">
        <v>46</v>
      </c>
      <c r="J40" s="10">
        <v>111</v>
      </c>
      <c r="K40" s="10">
        <v>50</v>
      </c>
      <c r="L40" s="10">
        <v>39</v>
      </c>
      <c r="M40" s="10">
        <v>80</v>
      </c>
      <c r="N40" s="13">
        <f t="shared" si="3"/>
        <v>577</v>
      </c>
    </row>
    <row r="41" spans="1:14" ht="15.75" thickBot="1" x14ac:dyDescent="0.3">
      <c r="A41" s="27" t="s">
        <v>19</v>
      </c>
      <c r="B41" s="23">
        <v>14</v>
      </c>
      <c r="C41" s="14">
        <v>0</v>
      </c>
      <c r="D41" s="14">
        <v>17</v>
      </c>
      <c r="E41" s="14">
        <v>0</v>
      </c>
      <c r="F41" s="14">
        <v>1</v>
      </c>
      <c r="G41" s="14">
        <v>7</v>
      </c>
      <c r="H41" s="14">
        <v>2</v>
      </c>
      <c r="I41" s="14">
        <v>17</v>
      </c>
      <c r="J41" s="14">
        <v>3</v>
      </c>
      <c r="K41" s="14">
        <v>2</v>
      </c>
      <c r="L41" s="14">
        <v>3</v>
      </c>
      <c r="M41" s="14">
        <v>12</v>
      </c>
      <c r="N41" s="15">
        <f t="shared" si="3"/>
        <v>78</v>
      </c>
    </row>
    <row r="42" spans="1:14" ht="15.75" thickBot="1" x14ac:dyDescent="0.3">
      <c r="A42" s="18" t="s">
        <v>20</v>
      </c>
      <c r="B42" s="19">
        <v>4</v>
      </c>
      <c r="C42" s="19">
        <v>2</v>
      </c>
      <c r="D42" s="19">
        <v>4</v>
      </c>
      <c r="E42" s="19">
        <v>0</v>
      </c>
      <c r="F42" s="19">
        <v>4</v>
      </c>
      <c r="G42" s="19">
        <v>2</v>
      </c>
      <c r="H42" s="19">
        <v>4</v>
      </c>
      <c r="I42" s="19">
        <v>2</v>
      </c>
      <c r="J42" s="19">
        <v>4</v>
      </c>
      <c r="K42" s="19">
        <v>4</v>
      </c>
      <c r="L42" s="19">
        <v>2</v>
      </c>
      <c r="M42" s="19">
        <v>3</v>
      </c>
      <c r="N42" s="20">
        <f t="shared" si="3"/>
        <v>35</v>
      </c>
    </row>
    <row r="43" spans="1:14" ht="15.75" thickBot="1" x14ac:dyDescent="0.3">
      <c r="A43" s="3"/>
      <c r="N43" s="6"/>
    </row>
    <row r="44" spans="1:14" ht="15.75" thickBot="1" x14ac:dyDescent="0.3">
      <c r="A44" s="4" t="s">
        <v>24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5" t="s">
        <v>10</v>
      </c>
      <c r="J44" s="5" t="s">
        <v>11</v>
      </c>
      <c r="K44" s="5" t="s">
        <v>12</v>
      </c>
      <c r="L44" s="5" t="s">
        <v>13</v>
      </c>
      <c r="M44" s="5" t="s">
        <v>14</v>
      </c>
      <c r="N44" s="6" t="s">
        <v>15</v>
      </c>
    </row>
    <row r="45" spans="1:14" ht="15.75" thickBot="1" x14ac:dyDescent="0.3">
      <c r="A45" s="24" t="s">
        <v>15</v>
      </c>
      <c r="B45" s="16">
        <v>226</v>
      </c>
      <c r="C45" s="16">
        <v>233</v>
      </c>
      <c r="D45" s="16">
        <v>151</v>
      </c>
      <c r="E45" s="16">
        <v>183</v>
      </c>
      <c r="F45" s="16">
        <v>148</v>
      </c>
      <c r="G45" s="16">
        <v>282</v>
      </c>
      <c r="H45" s="16">
        <v>318</v>
      </c>
      <c r="I45" s="16">
        <v>233</v>
      </c>
      <c r="J45" s="16">
        <v>398</v>
      </c>
      <c r="K45" s="16">
        <v>356</v>
      </c>
      <c r="L45" s="16">
        <v>266</v>
      </c>
      <c r="M45" s="16">
        <v>316</v>
      </c>
      <c r="N45" s="17">
        <f>SUM(B45:M45)</f>
        <v>3110</v>
      </c>
    </row>
    <row r="46" spans="1:14" ht="15" customHeight="1" x14ac:dyDescent="0.25">
      <c r="A46" s="25" t="s">
        <v>43</v>
      </c>
      <c r="B46" s="21">
        <v>74</v>
      </c>
      <c r="C46" s="11">
        <v>55</v>
      </c>
      <c r="D46" s="11">
        <v>47</v>
      </c>
      <c r="E46" s="11">
        <v>23</v>
      </c>
      <c r="F46" s="11">
        <v>45</v>
      </c>
      <c r="G46" s="11">
        <v>50</v>
      </c>
      <c r="H46" s="11">
        <v>15</v>
      </c>
      <c r="I46" s="11">
        <v>60</v>
      </c>
      <c r="J46" s="11">
        <v>225</v>
      </c>
      <c r="K46" s="11">
        <v>48</v>
      </c>
      <c r="L46" s="11">
        <v>50</v>
      </c>
      <c r="M46" s="11">
        <v>34</v>
      </c>
      <c r="N46" s="12">
        <f t="shared" ref="N46:N52" si="4">SUM(B46:M46)</f>
        <v>726</v>
      </c>
    </row>
    <row r="47" spans="1:14" x14ac:dyDescent="0.25">
      <c r="A47" s="26" t="s">
        <v>27</v>
      </c>
      <c r="B47" s="22">
        <v>55</v>
      </c>
      <c r="C47" s="10">
        <v>57</v>
      </c>
      <c r="D47" s="10">
        <v>56</v>
      </c>
      <c r="E47" s="10">
        <v>61</v>
      </c>
      <c r="F47" s="10">
        <v>61</v>
      </c>
      <c r="G47" s="10">
        <v>118</v>
      </c>
      <c r="H47" s="10">
        <v>92</v>
      </c>
      <c r="I47" s="10">
        <v>42</v>
      </c>
      <c r="J47" s="10">
        <v>70</v>
      </c>
      <c r="K47" s="10">
        <v>130</v>
      </c>
      <c r="L47" s="10">
        <v>55</v>
      </c>
      <c r="M47" s="10">
        <v>93</v>
      </c>
      <c r="N47" s="13">
        <f t="shared" si="4"/>
        <v>890</v>
      </c>
    </row>
    <row r="48" spans="1:14" x14ac:dyDescent="0.25">
      <c r="A48" s="26" t="s">
        <v>16</v>
      </c>
      <c r="B48" s="22">
        <v>22</v>
      </c>
      <c r="C48" s="10">
        <v>46</v>
      </c>
      <c r="D48" s="10">
        <v>12</v>
      </c>
      <c r="E48" s="10">
        <v>32</v>
      </c>
      <c r="F48" s="10">
        <v>7</v>
      </c>
      <c r="G48" s="10">
        <v>19</v>
      </c>
      <c r="H48" s="10">
        <v>62</v>
      </c>
      <c r="I48" s="10">
        <v>5</v>
      </c>
      <c r="J48" s="10">
        <v>9</v>
      </c>
      <c r="K48" s="10">
        <v>51</v>
      </c>
      <c r="L48" s="10">
        <v>51</v>
      </c>
      <c r="M48" s="10">
        <v>78</v>
      </c>
      <c r="N48" s="13">
        <f t="shared" si="4"/>
        <v>394</v>
      </c>
    </row>
    <row r="49" spans="1:14" x14ac:dyDescent="0.25">
      <c r="A49" s="26" t="s">
        <v>17</v>
      </c>
      <c r="B49" s="22">
        <v>14</v>
      </c>
      <c r="C49" s="10">
        <v>26</v>
      </c>
      <c r="D49" s="10">
        <v>13</v>
      </c>
      <c r="E49" s="10">
        <v>23</v>
      </c>
      <c r="F49" s="10">
        <v>15</v>
      </c>
      <c r="G49" s="10">
        <v>53</v>
      </c>
      <c r="H49" s="10">
        <v>56</v>
      </c>
      <c r="I49" s="10">
        <v>22</v>
      </c>
      <c r="J49" s="10">
        <v>8</v>
      </c>
      <c r="K49" s="10">
        <v>36</v>
      </c>
      <c r="L49" s="10">
        <v>39</v>
      </c>
      <c r="M49" s="10">
        <v>29</v>
      </c>
      <c r="N49" s="13">
        <f t="shared" si="4"/>
        <v>334</v>
      </c>
    </row>
    <row r="50" spans="1:14" x14ac:dyDescent="0.25">
      <c r="A50" s="26" t="s">
        <v>18</v>
      </c>
      <c r="B50" s="22">
        <v>52</v>
      </c>
      <c r="C50" s="10">
        <v>49</v>
      </c>
      <c r="D50" s="10">
        <v>20</v>
      </c>
      <c r="E50" s="10">
        <v>41</v>
      </c>
      <c r="F50" s="10">
        <v>17</v>
      </c>
      <c r="G50" s="10">
        <v>38</v>
      </c>
      <c r="H50" s="10">
        <v>89</v>
      </c>
      <c r="I50" s="10">
        <v>103</v>
      </c>
      <c r="J50" s="10">
        <v>86</v>
      </c>
      <c r="K50" s="10">
        <v>78</v>
      </c>
      <c r="L50" s="10">
        <v>57</v>
      </c>
      <c r="M50" s="10">
        <v>69</v>
      </c>
      <c r="N50" s="13">
        <f t="shared" si="4"/>
        <v>699</v>
      </c>
    </row>
    <row r="51" spans="1:14" ht="15.75" thickBot="1" x14ac:dyDescent="0.3">
      <c r="A51" s="27" t="s">
        <v>19</v>
      </c>
      <c r="B51" s="23">
        <v>9</v>
      </c>
      <c r="C51" s="14">
        <v>0</v>
      </c>
      <c r="D51" s="14">
        <v>3</v>
      </c>
      <c r="E51" s="14">
        <v>3</v>
      </c>
      <c r="F51" s="14">
        <v>3</v>
      </c>
      <c r="G51" s="14">
        <v>4</v>
      </c>
      <c r="H51" s="14">
        <v>4</v>
      </c>
      <c r="I51" s="14">
        <v>1</v>
      </c>
      <c r="J51" s="14">
        <v>0</v>
      </c>
      <c r="K51" s="14">
        <v>13</v>
      </c>
      <c r="L51" s="14">
        <v>14</v>
      </c>
      <c r="M51" s="14">
        <v>13</v>
      </c>
      <c r="N51" s="15">
        <f t="shared" si="4"/>
        <v>67</v>
      </c>
    </row>
    <row r="52" spans="1:14" ht="15.75" thickBot="1" x14ac:dyDescent="0.3">
      <c r="A52" s="18" t="s">
        <v>20</v>
      </c>
      <c r="B52" s="19">
        <v>3</v>
      </c>
      <c r="C52" s="19">
        <v>4</v>
      </c>
      <c r="D52" s="19">
        <v>2</v>
      </c>
      <c r="E52" s="19">
        <v>2</v>
      </c>
      <c r="F52" s="19">
        <v>2</v>
      </c>
      <c r="G52" s="19">
        <v>3</v>
      </c>
      <c r="H52" s="19">
        <v>3</v>
      </c>
      <c r="I52" s="19">
        <v>2</v>
      </c>
      <c r="J52" s="19">
        <v>3</v>
      </c>
      <c r="K52" s="19">
        <v>4</v>
      </c>
      <c r="L52" s="19">
        <v>3</v>
      </c>
      <c r="M52" s="19">
        <v>3</v>
      </c>
      <c r="N52" s="20">
        <f t="shared" si="4"/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1" workbookViewId="0"/>
  </sheetViews>
  <sheetFormatPr defaultRowHeight="15" x14ac:dyDescent="0.25"/>
  <cols>
    <col min="1" max="1" width="30" customWidth="1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3" spans="1:14" ht="15.75" thickBot="1" x14ac:dyDescent="0.3">
      <c r="A3" s="3"/>
    </row>
    <row r="4" spans="1:14" ht="15.7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4" ht="15.75" thickBot="1" x14ac:dyDescent="0.3">
      <c r="A5" s="24" t="s">
        <v>15</v>
      </c>
      <c r="B5" s="16">
        <v>139</v>
      </c>
      <c r="C5" s="16">
        <v>75</v>
      </c>
      <c r="D5" s="16">
        <v>49</v>
      </c>
      <c r="E5" s="16">
        <v>69</v>
      </c>
      <c r="F5" s="16">
        <v>80</v>
      </c>
      <c r="G5" s="16">
        <v>93</v>
      </c>
      <c r="H5" s="16">
        <v>223</v>
      </c>
      <c r="I5" s="16">
        <v>84</v>
      </c>
      <c r="J5" s="16">
        <v>228</v>
      </c>
      <c r="K5" s="16">
        <v>129</v>
      </c>
      <c r="L5" s="16">
        <v>49</v>
      </c>
      <c r="M5" s="16">
        <v>0</v>
      </c>
      <c r="N5" s="17">
        <v>1218</v>
      </c>
    </row>
    <row r="6" spans="1:14" ht="15" customHeight="1" x14ac:dyDescent="0.25">
      <c r="A6" s="25" t="s">
        <v>43</v>
      </c>
      <c r="B6" s="21">
        <v>46</v>
      </c>
      <c r="C6" s="11">
        <v>46</v>
      </c>
      <c r="D6" s="11">
        <v>27</v>
      </c>
      <c r="E6" s="11">
        <v>20</v>
      </c>
      <c r="F6" s="11">
        <v>18</v>
      </c>
      <c r="G6" s="11">
        <v>54</v>
      </c>
      <c r="H6" s="11">
        <v>41</v>
      </c>
      <c r="I6" s="11">
        <v>40</v>
      </c>
      <c r="J6" s="11">
        <v>149</v>
      </c>
      <c r="K6" s="11">
        <v>37</v>
      </c>
      <c r="L6" s="11">
        <v>9</v>
      </c>
      <c r="M6" s="11">
        <v>0</v>
      </c>
      <c r="N6" s="12">
        <v>487</v>
      </c>
    </row>
    <row r="7" spans="1:14" x14ac:dyDescent="0.25">
      <c r="A7" s="26" t="s">
        <v>27</v>
      </c>
      <c r="B7" s="22">
        <v>51</v>
      </c>
      <c r="C7" s="10">
        <v>21</v>
      </c>
      <c r="D7" s="10">
        <v>10</v>
      </c>
      <c r="E7" s="10">
        <v>10</v>
      </c>
      <c r="F7" s="10">
        <v>29</v>
      </c>
      <c r="G7" s="10">
        <v>25</v>
      </c>
      <c r="H7" s="10">
        <v>78</v>
      </c>
      <c r="I7" s="10">
        <v>13</v>
      </c>
      <c r="J7" s="10">
        <v>23</v>
      </c>
      <c r="K7" s="10">
        <v>29</v>
      </c>
      <c r="L7" s="10">
        <v>20</v>
      </c>
      <c r="M7" s="10">
        <v>0</v>
      </c>
      <c r="N7" s="13">
        <v>309</v>
      </c>
    </row>
    <row r="8" spans="1:14" x14ac:dyDescent="0.25">
      <c r="A8" s="26" t="s">
        <v>16</v>
      </c>
      <c r="B8" s="22">
        <v>2</v>
      </c>
      <c r="C8" s="10">
        <v>3</v>
      </c>
      <c r="D8" s="10">
        <v>0</v>
      </c>
      <c r="E8" s="10">
        <v>1</v>
      </c>
      <c r="F8" s="10">
        <v>0</v>
      </c>
      <c r="G8" s="10">
        <v>0</v>
      </c>
      <c r="H8" s="10">
        <v>18</v>
      </c>
      <c r="I8" s="10">
        <v>0</v>
      </c>
      <c r="J8" s="10">
        <v>0</v>
      </c>
      <c r="K8" s="10">
        <v>7</v>
      </c>
      <c r="L8" s="10">
        <v>3</v>
      </c>
      <c r="M8" s="10">
        <v>0</v>
      </c>
      <c r="N8" s="13">
        <v>34</v>
      </c>
    </row>
    <row r="9" spans="1:14" x14ac:dyDescent="0.25">
      <c r="A9" s="26" t="s">
        <v>17</v>
      </c>
      <c r="B9" s="22">
        <v>5</v>
      </c>
      <c r="C9" s="10">
        <v>1</v>
      </c>
      <c r="D9" s="10">
        <v>5</v>
      </c>
      <c r="E9" s="10">
        <v>10</v>
      </c>
      <c r="F9" s="10">
        <v>14</v>
      </c>
      <c r="G9" s="10">
        <v>7</v>
      </c>
      <c r="H9" s="10">
        <v>18</v>
      </c>
      <c r="I9" s="10">
        <v>7</v>
      </c>
      <c r="J9" s="10">
        <v>0</v>
      </c>
      <c r="K9" s="10">
        <v>25</v>
      </c>
      <c r="L9" s="10">
        <v>5</v>
      </c>
      <c r="M9" s="10">
        <v>0</v>
      </c>
      <c r="N9" s="13">
        <v>97</v>
      </c>
    </row>
    <row r="10" spans="1:14" x14ac:dyDescent="0.25">
      <c r="A10" s="26" t="s">
        <v>18</v>
      </c>
      <c r="B10" s="22">
        <v>33</v>
      </c>
      <c r="C10" s="10">
        <v>2</v>
      </c>
      <c r="D10" s="10">
        <v>7</v>
      </c>
      <c r="E10" s="10">
        <v>27</v>
      </c>
      <c r="F10" s="10">
        <v>13</v>
      </c>
      <c r="G10" s="10">
        <v>6</v>
      </c>
      <c r="H10" s="10">
        <v>68</v>
      </c>
      <c r="I10" s="10">
        <v>21</v>
      </c>
      <c r="J10" s="10">
        <v>56</v>
      </c>
      <c r="K10" s="10">
        <v>31</v>
      </c>
      <c r="L10" s="10">
        <v>12</v>
      </c>
      <c r="M10" s="10">
        <v>0</v>
      </c>
      <c r="N10" s="13">
        <v>276</v>
      </c>
    </row>
    <row r="11" spans="1:14" ht="15.75" thickBot="1" x14ac:dyDescent="0.3">
      <c r="A11" s="27" t="s">
        <v>19</v>
      </c>
      <c r="B11" s="23">
        <v>2</v>
      </c>
      <c r="C11" s="14">
        <v>2</v>
      </c>
      <c r="D11" s="14">
        <v>0</v>
      </c>
      <c r="E11" s="14">
        <v>1</v>
      </c>
      <c r="F11" s="14">
        <v>6</v>
      </c>
      <c r="G11" s="14">
        <v>1</v>
      </c>
      <c r="H11" s="14">
        <v>0</v>
      </c>
      <c r="I11" s="14">
        <v>3</v>
      </c>
      <c r="J11" s="14">
        <v>0</v>
      </c>
      <c r="K11" s="14">
        <v>0</v>
      </c>
      <c r="L11" s="14">
        <v>0</v>
      </c>
      <c r="M11" s="14">
        <v>0</v>
      </c>
      <c r="N11" s="15">
        <v>15</v>
      </c>
    </row>
    <row r="12" spans="1:14" ht="15.75" thickBot="1" x14ac:dyDescent="0.3">
      <c r="A12" s="18" t="s">
        <v>20</v>
      </c>
      <c r="B12" s="19">
        <v>2</v>
      </c>
      <c r="C12" s="19">
        <v>1</v>
      </c>
      <c r="D12" s="19">
        <v>1</v>
      </c>
      <c r="E12" s="19">
        <v>1</v>
      </c>
      <c r="F12" s="19">
        <v>1</v>
      </c>
      <c r="G12" s="19">
        <v>2</v>
      </c>
      <c r="H12" s="19">
        <v>2</v>
      </c>
      <c r="I12" s="19">
        <v>1</v>
      </c>
      <c r="J12" s="19">
        <v>2</v>
      </c>
      <c r="K12" s="19">
        <v>2</v>
      </c>
      <c r="L12" s="19">
        <v>1</v>
      </c>
      <c r="M12" s="19">
        <v>0</v>
      </c>
      <c r="N12" s="20">
        <v>16</v>
      </c>
    </row>
    <row r="13" spans="1:14" ht="15.75" thickBot="1" x14ac:dyDescent="0.3">
      <c r="A13" s="3"/>
    </row>
    <row r="14" spans="1:14" ht="15.75" thickBot="1" x14ac:dyDescent="0.3">
      <c r="A14" s="4" t="s">
        <v>21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  <c r="M14" s="5" t="s">
        <v>14</v>
      </c>
      <c r="N14" s="5" t="s">
        <v>15</v>
      </c>
    </row>
    <row r="15" spans="1:14" ht="15.75" thickBot="1" x14ac:dyDescent="0.3">
      <c r="A15" s="24" t="s">
        <v>15</v>
      </c>
      <c r="B15" s="16">
        <v>0</v>
      </c>
      <c r="C15" s="16">
        <v>201</v>
      </c>
      <c r="D15" s="16">
        <v>59</v>
      </c>
      <c r="E15" s="16">
        <v>115</v>
      </c>
      <c r="F15" s="16">
        <v>56</v>
      </c>
      <c r="G15" s="16">
        <v>0</v>
      </c>
      <c r="H15" s="16">
        <v>244</v>
      </c>
      <c r="I15" s="16">
        <v>225</v>
      </c>
      <c r="J15" s="16">
        <v>172</v>
      </c>
      <c r="K15" s="16">
        <v>93</v>
      </c>
      <c r="L15" s="16">
        <v>87</v>
      </c>
      <c r="M15" s="16">
        <v>0</v>
      </c>
      <c r="N15" s="17">
        <v>1252</v>
      </c>
    </row>
    <row r="16" spans="1:14" ht="15" customHeight="1" x14ac:dyDescent="0.25">
      <c r="A16" s="25" t="s">
        <v>43</v>
      </c>
      <c r="B16" s="21">
        <v>0</v>
      </c>
      <c r="C16" s="11">
        <v>116</v>
      </c>
      <c r="D16" s="11">
        <v>34</v>
      </c>
      <c r="E16" s="11">
        <v>38</v>
      </c>
      <c r="F16" s="11">
        <v>9</v>
      </c>
      <c r="G16" s="11">
        <v>0</v>
      </c>
      <c r="H16" s="11">
        <v>54</v>
      </c>
      <c r="I16" s="11">
        <v>104</v>
      </c>
      <c r="J16" s="11">
        <v>89</v>
      </c>
      <c r="K16" s="11">
        <v>25</v>
      </c>
      <c r="L16" s="11">
        <v>36</v>
      </c>
      <c r="M16" s="11">
        <v>0</v>
      </c>
      <c r="N16" s="12">
        <v>505</v>
      </c>
    </row>
    <row r="17" spans="1:14" x14ac:dyDescent="0.25">
      <c r="A17" s="26" t="s">
        <v>27</v>
      </c>
      <c r="B17" s="22">
        <v>0</v>
      </c>
      <c r="C17" s="10">
        <v>42</v>
      </c>
      <c r="D17" s="10">
        <v>15</v>
      </c>
      <c r="E17" s="10">
        <v>36</v>
      </c>
      <c r="F17" s="10">
        <v>24</v>
      </c>
      <c r="G17" s="10">
        <v>0</v>
      </c>
      <c r="H17" s="10">
        <v>75</v>
      </c>
      <c r="I17" s="10">
        <v>36</v>
      </c>
      <c r="J17" s="10">
        <v>6</v>
      </c>
      <c r="K17" s="10">
        <v>26</v>
      </c>
      <c r="L17" s="10">
        <v>13</v>
      </c>
      <c r="M17" s="10">
        <v>0</v>
      </c>
      <c r="N17" s="13">
        <v>273</v>
      </c>
    </row>
    <row r="18" spans="1:14" x14ac:dyDescent="0.25">
      <c r="A18" s="26" t="s">
        <v>16</v>
      </c>
      <c r="B18" s="22">
        <v>0</v>
      </c>
      <c r="C18" s="10">
        <v>3</v>
      </c>
      <c r="D18" s="10">
        <v>0</v>
      </c>
      <c r="E18" s="10">
        <v>0</v>
      </c>
      <c r="F18" s="10">
        <v>0</v>
      </c>
      <c r="G18" s="10">
        <v>0</v>
      </c>
      <c r="H18" s="10">
        <v>10</v>
      </c>
      <c r="I18" s="10">
        <v>0</v>
      </c>
      <c r="J18" s="10">
        <v>4</v>
      </c>
      <c r="K18" s="10">
        <v>0</v>
      </c>
      <c r="L18" s="10">
        <v>1</v>
      </c>
      <c r="M18" s="10">
        <v>0</v>
      </c>
      <c r="N18" s="13">
        <v>18</v>
      </c>
    </row>
    <row r="19" spans="1:14" x14ac:dyDescent="0.25">
      <c r="A19" s="26" t="s">
        <v>17</v>
      </c>
      <c r="B19" s="22">
        <v>0</v>
      </c>
      <c r="C19" s="10">
        <v>9</v>
      </c>
      <c r="D19" s="10">
        <v>8</v>
      </c>
      <c r="E19" s="10">
        <v>7</v>
      </c>
      <c r="F19" s="10">
        <v>7</v>
      </c>
      <c r="G19" s="10">
        <v>0</v>
      </c>
      <c r="H19" s="10">
        <v>44</v>
      </c>
      <c r="I19" s="10">
        <v>14</v>
      </c>
      <c r="J19" s="10">
        <v>6</v>
      </c>
      <c r="K19" s="10">
        <v>16</v>
      </c>
      <c r="L19" s="10">
        <v>16</v>
      </c>
      <c r="M19" s="10">
        <v>0</v>
      </c>
      <c r="N19" s="13">
        <v>127</v>
      </c>
    </row>
    <row r="20" spans="1:14" x14ac:dyDescent="0.25">
      <c r="A20" s="26" t="s">
        <v>18</v>
      </c>
      <c r="B20" s="22">
        <v>0</v>
      </c>
      <c r="C20" s="10">
        <v>31</v>
      </c>
      <c r="D20" s="10">
        <v>2</v>
      </c>
      <c r="E20" s="10">
        <v>34</v>
      </c>
      <c r="F20" s="10">
        <v>16</v>
      </c>
      <c r="G20" s="10">
        <v>0</v>
      </c>
      <c r="H20" s="10">
        <v>58</v>
      </c>
      <c r="I20" s="10">
        <v>71</v>
      </c>
      <c r="J20" s="10">
        <v>66</v>
      </c>
      <c r="K20" s="10">
        <v>26</v>
      </c>
      <c r="L20" s="10">
        <v>21</v>
      </c>
      <c r="M20" s="10">
        <v>0</v>
      </c>
      <c r="N20" s="13">
        <v>325</v>
      </c>
    </row>
    <row r="21" spans="1:14" ht="15.75" thickBot="1" x14ac:dyDescent="0.3">
      <c r="A21" s="27" t="s">
        <v>19</v>
      </c>
      <c r="B21" s="2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3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5">
        <v>4</v>
      </c>
    </row>
    <row r="22" spans="1:14" ht="15.75" thickBot="1" x14ac:dyDescent="0.3">
      <c r="A22" s="18" t="s">
        <v>20</v>
      </c>
      <c r="B22" s="19">
        <v>0</v>
      </c>
      <c r="C22" s="19">
        <v>2</v>
      </c>
      <c r="D22" s="19">
        <v>1</v>
      </c>
      <c r="E22" s="19">
        <v>2</v>
      </c>
      <c r="F22" s="19">
        <v>1</v>
      </c>
      <c r="G22" s="19">
        <v>0</v>
      </c>
      <c r="H22" s="19">
        <v>2</v>
      </c>
      <c r="I22" s="19">
        <v>2</v>
      </c>
      <c r="J22" s="19">
        <v>2</v>
      </c>
      <c r="K22" s="19">
        <v>2</v>
      </c>
      <c r="L22" s="19">
        <v>1</v>
      </c>
      <c r="M22" s="19">
        <v>0</v>
      </c>
      <c r="N22" s="20">
        <v>15</v>
      </c>
    </row>
    <row r="23" spans="1:14" ht="15.75" thickBot="1" x14ac:dyDescent="0.3">
      <c r="A23" s="3"/>
      <c r="N23" s="6"/>
    </row>
    <row r="24" spans="1:14" ht="15.75" thickBot="1" x14ac:dyDescent="0.3">
      <c r="A24" s="4" t="s">
        <v>22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6" t="s">
        <v>15</v>
      </c>
    </row>
    <row r="25" spans="1:14" ht="15.75" thickBot="1" x14ac:dyDescent="0.3">
      <c r="A25" s="24" t="s">
        <v>15</v>
      </c>
      <c r="B25" s="16">
        <v>197</v>
      </c>
      <c r="C25" s="16">
        <v>95</v>
      </c>
      <c r="D25" s="16">
        <v>81</v>
      </c>
      <c r="E25" s="16">
        <v>86</v>
      </c>
      <c r="F25" s="16">
        <v>94</v>
      </c>
      <c r="G25" s="16">
        <v>76</v>
      </c>
      <c r="H25" s="16">
        <v>0</v>
      </c>
      <c r="I25" s="16">
        <v>205</v>
      </c>
      <c r="J25" s="16">
        <v>200</v>
      </c>
      <c r="K25" s="16">
        <v>252</v>
      </c>
      <c r="L25" s="16">
        <v>104</v>
      </c>
      <c r="M25" s="16">
        <v>79</v>
      </c>
      <c r="N25" s="17">
        <v>1469</v>
      </c>
    </row>
    <row r="26" spans="1:14" ht="15" customHeight="1" x14ac:dyDescent="0.25">
      <c r="A26" s="25" t="s">
        <v>43</v>
      </c>
      <c r="B26" s="21">
        <v>59</v>
      </c>
      <c r="C26" s="11">
        <v>20</v>
      </c>
      <c r="D26" s="11">
        <v>54</v>
      </c>
      <c r="E26" s="11">
        <v>60</v>
      </c>
      <c r="F26" s="11">
        <v>55</v>
      </c>
      <c r="G26" s="11">
        <v>32</v>
      </c>
      <c r="H26" s="11">
        <v>0</v>
      </c>
      <c r="I26" s="11">
        <v>130</v>
      </c>
      <c r="J26" s="11">
        <v>156</v>
      </c>
      <c r="K26" s="11">
        <v>30</v>
      </c>
      <c r="L26" s="11">
        <v>2</v>
      </c>
      <c r="M26" s="11">
        <v>7</v>
      </c>
      <c r="N26" s="12">
        <v>605</v>
      </c>
    </row>
    <row r="27" spans="1:14" x14ac:dyDescent="0.25">
      <c r="A27" s="26" t="s">
        <v>27</v>
      </c>
      <c r="B27" s="22">
        <v>40</v>
      </c>
      <c r="C27" s="10">
        <v>47</v>
      </c>
      <c r="D27" s="10">
        <v>13</v>
      </c>
      <c r="E27" s="10">
        <v>16</v>
      </c>
      <c r="F27" s="10">
        <v>32</v>
      </c>
      <c r="G27" s="10">
        <v>33</v>
      </c>
      <c r="H27" s="10">
        <v>0</v>
      </c>
      <c r="I27" s="10">
        <v>42</v>
      </c>
      <c r="J27" s="10">
        <v>10</v>
      </c>
      <c r="K27" s="10">
        <v>84</v>
      </c>
      <c r="L27" s="10">
        <v>27</v>
      </c>
      <c r="M27" s="10">
        <v>19</v>
      </c>
      <c r="N27" s="13">
        <v>363</v>
      </c>
    </row>
    <row r="28" spans="1:14" x14ac:dyDescent="0.25">
      <c r="A28" s="26" t="s">
        <v>16</v>
      </c>
      <c r="B28" s="22">
        <v>6</v>
      </c>
      <c r="C28" s="10">
        <v>6</v>
      </c>
      <c r="D28" s="10">
        <v>1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1</v>
      </c>
      <c r="K28" s="10">
        <v>33</v>
      </c>
      <c r="L28" s="10">
        <v>19</v>
      </c>
      <c r="M28" s="10">
        <v>12</v>
      </c>
      <c r="N28" s="13">
        <v>81</v>
      </c>
    </row>
    <row r="29" spans="1:14" x14ac:dyDescent="0.25">
      <c r="A29" s="26" t="s">
        <v>17</v>
      </c>
      <c r="B29" s="22">
        <v>31</v>
      </c>
      <c r="C29" s="10">
        <v>7</v>
      </c>
      <c r="D29" s="10">
        <v>9</v>
      </c>
      <c r="E29" s="10">
        <v>4</v>
      </c>
      <c r="F29" s="10">
        <v>3</v>
      </c>
      <c r="G29" s="10">
        <v>6</v>
      </c>
      <c r="H29" s="10">
        <v>0</v>
      </c>
      <c r="I29" s="10">
        <v>17</v>
      </c>
      <c r="J29" s="10">
        <v>4</v>
      </c>
      <c r="K29" s="10">
        <v>43</v>
      </c>
      <c r="L29" s="10">
        <v>8</v>
      </c>
      <c r="M29" s="10">
        <v>13</v>
      </c>
      <c r="N29" s="13">
        <v>145</v>
      </c>
    </row>
    <row r="30" spans="1:14" x14ac:dyDescent="0.25">
      <c r="A30" s="26" t="s">
        <v>18</v>
      </c>
      <c r="B30" s="22">
        <v>61</v>
      </c>
      <c r="C30" s="10">
        <v>14</v>
      </c>
      <c r="D30" s="10">
        <v>4</v>
      </c>
      <c r="E30" s="10">
        <v>4</v>
      </c>
      <c r="F30" s="10">
        <v>0</v>
      </c>
      <c r="G30" s="10">
        <v>2</v>
      </c>
      <c r="H30" s="10">
        <v>0</v>
      </c>
      <c r="I30" s="10">
        <v>13</v>
      </c>
      <c r="J30" s="10">
        <v>22</v>
      </c>
      <c r="K30" s="10">
        <v>62</v>
      </c>
      <c r="L30" s="10">
        <v>47</v>
      </c>
      <c r="M30" s="10">
        <v>28</v>
      </c>
      <c r="N30" s="13">
        <v>257</v>
      </c>
    </row>
    <row r="31" spans="1:14" ht="15.75" thickBot="1" x14ac:dyDescent="0.3">
      <c r="A31" s="27" t="s">
        <v>19</v>
      </c>
      <c r="B31" s="23">
        <v>0</v>
      </c>
      <c r="C31" s="14">
        <v>1</v>
      </c>
      <c r="D31" s="14">
        <v>0</v>
      </c>
      <c r="E31" s="14">
        <v>0</v>
      </c>
      <c r="F31" s="14">
        <v>4</v>
      </c>
      <c r="G31" s="14">
        <v>2</v>
      </c>
      <c r="H31" s="14">
        <v>0</v>
      </c>
      <c r="I31" s="14">
        <v>3</v>
      </c>
      <c r="J31" s="14">
        <v>7</v>
      </c>
      <c r="K31" s="14">
        <v>0</v>
      </c>
      <c r="L31" s="14">
        <v>1</v>
      </c>
      <c r="M31" s="14">
        <v>0</v>
      </c>
      <c r="N31" s="15">
        <v>18</v>
      </c>
    </row>
    <row r="32" spans="1:14" ht="15.75" thickBot="1" x14ac:dyDescent="0.3">
      <c r="A32" s="18" t="s">
        <v>20</v>
      </c>
      <c r="B32" s="19">
        <v>2</v>
      </c>
      <c r="C32" s="19">
        <v>2</v>
      </c>
      <c r="D32" s="19">
        <v>1</v>
      </c>
      <c r="E32" s="19">
        <v>1</v>
      </c>
      <c r="F32" s="19">
        <v>1</v>
      </c>
      <c r="G32" s="19">
        <v>1</v>
      </c>
      <c r="H32" s="19">
        <v>0</v>
      </c>
      <c r="I32" s="19">
        <v>2</v>
      </c>
      <c r="J32" s="19">
        <v>2</v>
      </c>
      <c r="K32" s="19">
        <v>3</v>
      </c>
      <c r="L32" s="19">
        <v>1</v>
      </c>
      <c r="M32" s="19">
        <v>1</v>
      </c>
      <c r="N32" s="20">
        <v>17</v>
      </c>
    </row>
    <row r="33" spans="1:14" ht="15.75" thickBot="1" x14ac:dyDescent="0.3">
      <c r="A33" s="3"/>
      <c r="N33" s="6"/>
    </row>
    <row r="34" spans="1:14" ht="15.75" thickBot="1" x14ac:dyDescent="0.3">
      <c r="A34" s="4" t="s">
        <v>23</v>
      </c>
      <c r="B34" s="5" t="s">
        <v>3</v>
      </c>
      <c r="C34" s="5" t="s">
        <v>4</v>
      </c>
      <c r="D34" s="5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5" t="s">
        <v>11</v>
      </c>
      <c r="K34" s="5" t="s">
        <v>12</v>
      </c>
      <c r="L34" s="5" t="s">
        <v>13</v>
      </c>
      <c r="M34" s="5" t="s">
        <v>14</v>
      </c>
      <c r="N34" s="6" t="s">
        <v>15</v>
      </c>
    </row>
    <row r="35" spans="1:14" ht="15.75" thickBot="1" x14ac:dyDescent="0.3">
      <c r="A35" s="24" t="s">
        <v>15</v>
      </c>
      <c r="B35" s="16">
        <v>103</v>
      </c>
      <c r="C35" s="16">
        <v>52</v>
      </c>
      <c r="D35" s="16">
        <v>131</v>
      </c>
      <c r="E35" s="16">
        <v>0</v>
      </c>
      <c r="F35" s="16">
        <v>158</v>
      </c>
      <c r="G35" s="16">
        <v>124</v>
      </c>
      <c r="H35" s="16">
        <v>175</v>
      </c>
      <c r="I35" s="16">
        <v>106</v>
      </c>
      <c r="J35" s="16">
        <v>352</v>
      </c>
      <c r="K35" s="16">
        <v>198</v>
      </c>
      <c r="L35" s="16">
        <v>51</v>
      </c>
      <c r="M35" s="16">
        <v>82</v>
      </c>
      <c r="N35" s="17">
        <v>1532</v>
      </c>
    </row>
    <row r="36" spans="1:14" ht="15" customHeight="1" x14ac:dyDescent="0.25">
      <c r="A36" s="25" t="s">
        <v>43</v>
      </c>
      <c r="B36" s="21">
        <v>4</v>
      </c>
      <c r="C36" s="11">
        <v>0</v>
      </c>
      <c r="D36" s="11">
        <v>8</v>
      </c>
      <c r="E36" s="11">
        <v>0</v>
      </c>
      <c r="F36" s="11">
        <v>12</v>
      </c>
      <c r="G36" s="11">
        <v>2</v>
      </c>
      <c r="H36" s="11">
        <v>10</v>
      </c>
      <c r="I36" s="11">
        <v>9</v>
      </c>
      <c r="J36" s="11">
        <v>154</v>
      </c>
      <c r="K36" s="11">
        <v>39</v>
      </c>
      <c r="L36" s="11">
        <v>27</v>
      </c>
      <c r="M36" s="11">
        <v>45</v>
      </c>
      <c r="N36" s="12">
        <v>310</v>
      </c>
    </row>
    <row r="37" spans="1:14" x14ac:dyDescent="0.25">
      <c r="A37" s="26" t="s">
        <v>27</v>
      </c>
      <c r="B37" s="22">
        <v>19</v>
      </c>
      <c r="C37" s="10">
        <v>32</v>
      </c>
      <c r="D37" s="10">
        <v>50</v>
      </c>
      <c r="E37" s="10">
        <v>0</v>
      </c>
      <c r="F37" s="10">
        <v>68</v>
      </c>
      <c r="G37" s="10">
        <v>67</v>
      </c>
      <c r="H37" s="10">
        <v>49</v>
      </c>
      <c r="I37" s="10">
        <v>20</v>
      </c>
      <c r="J37" s="10">
        <v>71</v>
      </c>
      <c r="K37" s="10">
        <v>73</v>
      </c>
      <c r="L37" s="10">
        <v>8</v>
      </c>
      <c r="M37" s="10">
        <v>19</v>
      </c>
      <c r="N37" s="13">
        <v>476</v>
      </c>
    </row>
    <row r="38" spans="1:14" x14ac:dyDescent="0.25">
      <c r="A38" s="26" t="s">
        <v>16</v>
      </c>
      <c r="B38" s="22">
        <v>28</v>
      </c>
      <c r="C38" s="10">
        <v>9</v>
      </c>
      <c r="D38" s="10">
        <v>13</v>
      </c>
      <c r="E38" s="10">
        <v>0</v>
      </c>
      <c r="F38" s="10">
        <v>10</v>
      </c>
      <c r="G38" s="10">
        <v>22</v>
      </c>
      <c r="H38" s="10">
        <v>33</v>
      </c>
      <c r="I38" s="10">
        <v>8</v>
      </c>
      <c r="J38" s="10">
        <v>10</v>
      </c>
      <c r="K38" s="10">
        <v>30</v>
      </c>
      <c r="L38" s="10">
        <v>3</v>
      </c>
      <c r="M38" s="10">
        <v>0</v>
      </c>
      <c r="N38" s="13">
        <v>166</v>
      </c>
    </row>
    <row r="39" spans="1:14" x14ac:dyDescent="0.25">
      <c r="A39" s="26" t="s">
        <v>17</v>
      </c>
      <c r="B39" s="22">
        <v>8</v>
      </c>
      <c r="C39" s="10">
        <v>2</v>
      </c>
      <c r="D39" s="10">
        <v>18</v>
      </c>
      <c r="E39" s="10">
        <v>0</v>
      </c>
      <c r="F39" s="10">
        <v>30</v>
      </c>
      <c r="G39" s="10">
        <v>9</v>
      </c>
      <c r="H39" s="10">
        <v>32</v>
      </c>
      <c r="I39" s="10">
        <v>15</v>
      </c>
      <c r="J39" s="10">
        <v>15</v>
      </c>
      <c r="K39" s="10">
        <v>34</v>
      </c>
      <c r="L39" s="10">
        <v>5</v>
      </c>
      <c r="M39" s="10">
        <v>4</v>
      </c>
      <c r="N39" s="13">
        <v>172</v>
      </c>
    </row>
    <row r="40" spans="1:14" x14ac:dyDescent="0.25">
      <c r="A40" s="26" t="s">
        <v>18</v>
      </c>
      <c r="B40" s="22">
        <v>44</v>
      </c>
      <c r="C40" s="10">
        <v>9</v>
      </c>
      <c r="D40" s="10">
        <v>33</v>
      </c>
      <c r="E40" s="10">
        <v>0</v>
      </c>
      <c r="F40" s="10">
        <v>37</v>
      </c>
      <c r="G40" s="10">
        <v>21</v>
      </c>
      <c r="H40" s="10">
        <v>51</v>
      </c>
      <c r="I40" s="10">
        <v>40</v>
      </c>
      <c r="J40" s="10">
        <v>101</v>
      </c>
      <c r="K40" s="10">
        <v>20</v>
      </c>
      <c r="L40" s="10">
        <v>7</v>
      </c>
      <c r="M40" s="10">
        <v>9</v>
      </c>
      <c r="N40" s="13">
        <v>372</v>
      </c>
    </row>
    <row r="41" spans="1:14" ht="15.75" thickBot="1" x14ac:dyDescent="0.3">
      <c r="A41" s="27" t="s">
        <v>19</v>
      </c>
      <c r="B41" s="23">
        <v>0</v>
      </c>
      <c r="C41" s="14">
        <v>0</v>
      </c>
      <c r="D41" s="14">
        <v>9</v>
      </c>
      <c r="E41" s="14">
        <v>0</v>
      </c>
      <c r="F41" s="14">
        <v>1</v>
      </c>
      <c r="G41" s="14">
        <v>3</v>
      </c>
      <c r="H41" s="14">
        <v>0</v>
      </c>
      <c r="I41" s="14">
        <v>14</v>
      </c>
      <c r="J41" s="14">
        <v>1</v>
      </c>
      <c r="K41" s="14">
        <v>2</v>
      </c>
      <c r="L41" s="14">
        <v>1</v>
      </c>
      <c r="M41" s="14">
        <v>5</v>
      </c>
      <c r="N41" s="15">
        <v>36</v>
      </c>
    </row>
    <row r="42" spans="1:14" ht="15.75" thickBot="1" x14ac:dyDescent="0.3">
      <c r="A42" s="18" t="s">
        <v>20</v>
      </c>
      <c r="B42" s="19">
        <v>2</v>
      </c>
      <c r="C42" s="19">
        <v>1</v>
      </c>
      <c r="D42" s="19">
        <v>2</v>
      </c>
      <c r="E42" s="19">
        <v>0</v>
      </c>
      <c r="F42" s="19">
        <v>2</v>
      </c>
      <c r="G42" s="19">
        <v>1</v>
      </c>
      <c r="H42" s="19">
        <v>2</v>
      </c>
      <c r="I42" s="19">
        <v>1</v>
      </c>
      <c r="J42" s="19">
        <v>3</v>
      </c>
      <c r="K42" s="19">
        <v>3</v>
      </c>
      <c r="L42" s="19">
        <v>1</v>
      </c>
      <c r="M42" s="19">
        <v>1</v>
      </c>
      <c r="N42" s="20">
        <v>19</v>
      </c>
    </row>
    <row r="43" spans="1:14" ht="15.75" thickBot="1" x14ac:dyDescent="0.3">
      <c r="A43" s="3"/>
      <c r="N43" s="6"/>
    </row>
    <row r="44" spans="1:14" ht="15.75" thickBot="1" x14ac:dyDescent="0.3">
      <c r="A44" s="4" t="s">
        <v>24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5" t="s">
        <v>10</v>
      </c>
      <c r="J44" s="5" t="s">
        <v>11</v>
      </c>
      <c r="K44" s="5" t="s">
        <v>12</v>
      </c>
      <c r="L44" s="5" t="s">
        <v>13</v>
      </c>
      <c r="M44" s="5" t="s">
        <v>14</v>
      </c>
      <c r="N44" s="6" t="s">
        <v>15</v>
      </c>
    </row>
    <row r="45" spans="1:14" ht="15.75" thickBot="1" x14ac:dyDescent="0.3">
      <c r="A45" s="24" t="s">
        <v>15</v>
      </c>
      <c r="B45" s="16">
        <v>135</v>
      </c>
      <c r="C45" s="16">
        <v>107</v>
      </c>
      <c r="D45" s="16">
        <v>83</v>
      </c>
      <c r="E45" s="16">
        <v>0</v>
      </c>
      <c r="F45" s="16">
        <v>99</v>
      </c>
      <c r="G45" s="16">
        <v>117</v>
      </c>
      <c r="H45" s="16">
        <v>61</v>
      </c>
      <c r="I45" s="16">
        <v>120</v>
      </c>
      <c r="J45" s="16">
        <v>248</v>
      </c>
      <c r="K45" s="16">
        <v>112</v>
      </c>
      <c r="L45" s="16">
        <v>133</v>
      </c>
      <c r="M45" s="16">
        <v>60</v>
      </c>
      <c r="N45" s="17">
        <v>1275</v>
      </c>
    </row>
    <row r="46" spans="1:14" ht="15" customHeight="1" x14ac:dyDescent="0.25">
      <c r="A46" s="25" t="s">
        <v>43</v>
      </c>
      <c r="B46" s="21">
        <v>72</v>
      </c>
      <c r="C46" s="11">
        <v>46</v>
      </c>
      <c r="D46" s="11">
        <v>45</v>
      </c>
      <c r="E46" s="11">
        <v>0</v>
      </c>
      <c r="F46" s="11">
        <v>43</v>
      </c>
      <c r="G46" s="11">
        <v>43</v>
      </c>
      <c r="H46" s="11">
        <v>8</v>
      </c>
      <c r="I46" s="11">
        <v>60</v>
      </c>
      <c r="J46" s="11">
        <v>201</v>
      </c>
      <c r="K46" s="11">
        <v>31</v>
      </c>
      <c r="L46" s="11">
        <v>43</v>
      </c>
      <c r="M46" s="11">
        <v>26</v>
      </c>
      <c r="N46" s="12">
        <v>618</v>
      </c>
    </row>
    <row r="47" spans="1:14" x14ac:dyDescent="0.25">
      <c r="A47" s="26" t="s">
        <v>27</v>
      </c>
      <c r="B47" s="22">
        <v>38</v>
      </c>
      <c r="C47" s="10">
        <v>25</v>
      </c>
      <c r="D47" s="10">
        <v>26</v>
      </c>
      <c r="E47" s="10">
        <v>0</v>
      </c>
      <c r="F47" s="10">
        <v>36</v>
      </c>
      <c r="G47" s="10">
        <v>58</v>
      </c>
      <c r="H47" s="10">
        <v>23</v>
      </c>
      <c r="I47" s="10">
        <v>27</v>
      </c>
      <c r="J47" s="10">
        <v>23</v>
      </c>
      <c r="K47" s="10">
        <v>31</v>
      </c>
      <c r="L47" s="10">
        <v>31</v>
      </c>
      <c r="M47" s="10">
        <v>14</v>
      </c>
      <c r="N47" s="13">
        <v>332</v>
      </c>
    </row>
    <row r="48" spans="1:14" x14ac:dyDescent="0.25">
      <c r="A48" s="26" t="s">
        <v>16</v>
      </c>
      <c r="B48" s="22">
        <v>1</v>
      </c>
      <c r="C48" s="10">
        <v>4</v>
      </c>
      <c r="D48" s="10">
        <v>0</v>
      </c>
      <c r="E48" s="10">
        <v>0</v>
      </c>
      <c r="F48" s="10">
        <v>1</v>
      </c>
      <c r="G48" s="10">
        <v>1</v>
      </c>
      <c r="H48" s="10">
        <v>1</v>
      </c>
      <c r="I48" s="10">
        <v>5</v>
      </c>
      <c r="J48" s="10">
        <v>0</v>
      </c>
      <c r="K48" s="10">
        <v>1</v>
      </c>
      <c r="L48" s="10">
        <v>6</v>
      </c>
      <c r="M48" s="10">
        <v>1</v>
      </c>
      <c r="N48" s="13">
        <v>21</v>
      </c>
    </row>
    <row r="49" spans="1:14" x14ac:dyDescent="0.25">
      <c r="A49" s="26" t="s">
        <v>17</v>
      </c>
      <c r="B49" s="22">
        <v>8</v>
      </c>
      <c r="C49" s="10">
        <v>15</v>
      </c>
      <c r="D49" s="10">
        <v>7</v>
      </c>
      <c r="E49" s="10">
        <v>0</v>
      </c>
      <c r="F49" s="10">
        <v>9</v>
      </c>
      <c r="G49" s="10">
        <v>13</v>
      </c>
      <c r="H49" s="10">
        <v>6</v>
      </c>
      <c r="I49" s="10">
        <v>18</v>
      </c>
      <c r="J49" s="10">
        <v>1</v>
      </c>
      <c r="K49" s="10">
        <v>20</v>
      </c>
      <c r="L49" s="10">
        <v>20</v>
      </c>
      <c r="M49" s="10">
        <v>6</v>
      </c>
      <c r="N49" s="13">
        <v>123</v>
      </c>
    </row>
    <row r="50" spans="1:14" x14ac:dyDescent="0.25">
      <c r="A50" s="26" t="s">
        <v>18</v>
      </c>
      <c r="B50" s="22">
        <v>14</v>
      </c>
      <c r="C50" s="10">
        <v>17</v>
      </c>
      <c r="D50" s="10">
        <v>5</v>
      </c>
      <c r="E50" s="10">
        <v>0</v>
      </c>
      <c r="F50" s="10">
        <v>7</v>
      </c>
      <c r="G50" s="10">
        <v>1</v>
      </c>
      <c r="H50" s="10">
        <v>23</v>
      </c>
      <c r="I50" s="10">
        <v>9</v>
      </c>
      <c r="J50" s="10">
        <v>23</v>
      </c>
      <c r="K50" s="10">
        <v>21</v>
      </c>
      <c r="L50" s="10">
        <v>25</v>
      </c>
      <c r="M50" s="10">
        <v>10</v>
      </c>
      <c r="N50" s="13">
        <v>155</v>
      </c>
    </row>
    <row r="51" spans="1:14" ht="15.75" thickBot="1" x14ac:dyDescent="0.3">
      <c r="A51" s="27" t="s">
        <v>19</v>
      </c>
      <c r="B51" s="23">
        <v>2</v>
      </c>
      <c r="C51" s="14">
        <v>0</v>
      </c>
      <c r="D51" s="14">
        <v>0</v>
      </c>
      <c r="E51" s="14">
        <v>0</v>
      </c>
      <c r="F51" s="14">
        <v>3</v>
      </c>
      <c r="G51" s="14">
        <v>1</v>
      </c>
      <c r="H51" s="14">
        <v>0</v>
      </c>
      <c r="I51" s="14">
        <v>1</v>
      </c>
      <c r="J51" s="14">
        <v>0</v>
      </c>
      <c r="K51" s="14">
        <v>8</v>
      </c>
      <c r="L51" s="14">
        <v>8</v>
      </c>
      <c r="M51" s="14">
        <v>3</v>
      </c>
      <c r="N51" s="15">
        <v>26</v>
      </c>
    </row>
    <row r="52" spans="1:14" ht="15.75" thickBot="1" x14ac:dyDescent="0.3">
      <c r="A52" s="18" t="s">
        <v>20</v>
      </c>
      <c r="B52" s="19">
        <v>2</v>
      </c>
      <c r="C52" s="19">
        <v>2</v>
      </c>
      <c r="D52" s="19">
        <v>1</v>
      </c>
      <c r="E52" s="19">
        <v>0</v>
      </c>
      <c r="F52" s="19">
        <v>1</v>
      </c>
      <c r="G52" s="19">
        <v>1</v>
      </c>
      <c r="H52" s="19">
        <v>1</v>
      </c>
      <c r="I52" s="19">
        <v>1</v>
      </c>
      <c r="J52" s="19">
        <v>2</v>
      </c>
      <c r="K52" s="19">
        <v>2</v>
      </c>
      <c r="L52" s="19">
        <v>2</v>
      </c>
      <c r="M52" s="19">
        <v>1</v>
      </c>
      <c r="N52" s="20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1" max="1" width="30" customWidth="1"/>
  </cols>
  <sheetData>
    <row r="1" spans="1:14" x14ac:dyDescent="0.25">
      <c r="A1" s="1" t="s">
        <v>25</v>
      </c>
    </row>
    <row r="2" spans="1:14" x14ac:dyDescent="0.25">
      <c r="A2" s="2" t="s">
        <v>1</v>
      </c>
    </row>
    <row r="3" spans="1:14" ht="15.75" thickBot="1" x14ac:dyDescent="0.3">
      <c r="A3" s="3"/>
    </row>
    <row r="4" spans="1:14" ht="15.7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4" ht="15.75" thickBot="1" x14ac:dyDescent="0.3">
      <c r="A5" s="24" t="s">
        <v>15</v>
      </c>
      <c r="B5" s="16">
        <v>0</v>
      </c>
      <c r="C5" s="16">
        <v>161</v>
      </c>
      <c r="D5" s="16">
        <v>0</v>
      </c>
      <c r="E5" s="16">
        <v>0</v>
      </c>
      <c r="F5" s="16">
        <v>0</v>
      </c>
      <c r="G5" s="16">
        <v>106</v>
      </c>
      <c r="H5" s="16">
        <v>0</v>
      </c>
      <c r="I5" s="16">
        <v>201</v>
      </c>
      <c r="J5" s="16">
        <v>0</v>
      </c>
      <c r="K5" s="16">
        <v>0</v>
      </c>
      <c r="L5" s="16">
        <v>97</v>
      </c>
      <c r="M5" s="16">
        <v>0</v>
      </c>
      <c r="N5" s="17">
        <v>565</v>
      </c>
    </row>
    <row r="6" spans="1:14" ht="15" customHeight="1" x14ac:dyDescent="0.25">
      <c r="A6" s="25" t="s">
        <v>43</v>
      </c>
      <c r="B6" s="21">
        <v>0</v>
      </c>
      <c r="C6" s="11">
        <v>0</v>
      </c>
      <c r="D6" s="11">
        <v>0</v>
      </c>
      <c r="E6" s="11">
        <v>0</v>
      </c>
      <c r="F6" s="11">
        <v>0</v>
      </c>
      <c r="G6" s="11">
        <v>1</v>
      </c>
      <c r="H6" s="11">
        <v>0</v>
      </c>
      <c r="I6" s="11">
        <v>3</v>
      </c>
      <c r="J6" s="11">
        <v>0</v>
      </c>
      <c r="K6" s="11">
        <v>0</v>
      </c>
      <c r="L6" s="11">
        <v>1</v>
      </c>
      <c r="M6" s="11">
        <v>0</v>
      </c>
      <c r="N6" s="12">
        <v>5</v>
      </c>
    </row>
    <row r="7" spans="1:14" x14ac:dyDescent="0.25">
      <c r="A7" s="26" t="s">
        <v>27</v>
      </c>
      <c r="B7" s="22">
        <v>0</v>
      </c>
      <c r="C7" s="10">
        <v>49</v>
      </c>
      <c r="D7" s="10">
        <v>0</v>
      </c>
      <c r="E7" s="10">
        <v>0</v>
      </c>
      <c r="F7" s="10">
        <v>0</v>
      </c>
      <c r="G7" s="10">
        <v>64</v>
      </c>
      <c r="H7" s="10">
        <v>0</v>
      </c>
      <c r="I7" s="10">
        <v>61</v>
      </c>
      <c r="J7" s="10">
        <v>0</v>
      </c>
      <c r="K7" s="10">
        <v>0</v>
      </c>
      <c r="L7" s="10">
        <v>26</v>
      </c>
      <c r="M7" s="10">
        <v>0</v>
      </c>
      <c r="N7" s="13">
        <v>200</v>
      </c>
    </row>
    <row r="8" spans="1:14" x14ac:dyDescent="0.25">
      <c r="A8" s="26" t="s">
        <v>16</v>
      </c>
      <c r="B8" s="22">
        <v>0</v>
      </c>
      <c r="C8" s="10">
        <v>19</v>
      </c>
      <c r="D8" s="10">
        <v>0</v>
      </c>
      <c r="E8" s="10">
        <v>0</v>
      </c>
      <c r="F8" s="10">
        <v>0</v>
      </c>
      <c r="G8" s="10">
        <v>3</v>
      </c>
      <c r="H8" s="10">
        <v>0</v>
      </c>
      <c r="I8" s="10">
        <v>15</v>
      </c>
      <c r="J8" s="10">
        <v>0</v>
      </c>
      <c r="K8" s="10">
        <v>0</v>
      </c>
      <c r="L8" s="10">
        <v>2</v>
      </c>
      <c r="M8" s="10">
        <v>0</v>
      </c>
      <c r="N8" s="13">
        <v>39</v>
      </c>
    </row>
    <row r="9" spans="1:14" x14ac:dyDescent="0.25">
      <c r="A9" s="26" t="s">
        <v>17</v>
      </c>
      <c r="B9" s="22">
        <v>0</v>
      </c>
      <c r="C9" s="10">
        <v>14</v>
      </c>
      <c r="D9" s="10">
        <v>0</v>
      </c>
      <c r="E9" s="10">
        <v>0</v>
      </c>
      <c r="F9" s="10">
        <v>0</v>
      </c>
      <c r="G9" s="10">
        <v>12</v>
      </c>
      <c r="H9" s="10">
        <v>0</v>
      </c>
      <c r="I9" s="10">
        <v>29</v>
      </c>
      <c r="J9" s="10">
        <v>0</v>
      </c>
      <c r="K9" s="10">
        <v>0</v>
      </c>
      <c r="L9" s="10">
        <v>11</v>
      </c>
      <c r="M9" s="10">
        <v>0</v>
      </c>
      <c r="N9" s="13">
        <v>66</v>
      </c>
    </row>
    <row r="10" spans="1:14" x14ac:dyDescent="0.25">
      <c r="A10" s="26" t="s">
        <v>18</v>
      </c>
      <c r="B10" s="22">
        <v>0</v>
      </c>
      <c r="C10" s="10">
        <v>79</v>
      </c>
      <c r="D10" s="10">
        <v>0</v>
      </c>
      <c r="E10" s="10">
        <v>0</v>
      </c>
      <c r="F10" s="10">
        <v>0</v>
      </c>
      <c r="G10" s="10">
        <v>23</v>
      </c>
      <c r="H10" s="10">
        <v>0</v>
      </c>
      <c r="I10" s="10">
        <v>92</v>
      </c>
      <c r="J10" s="10">
        <v>0</v>
      </c>
      <c r="K10" s="10">
        <v>0</v>
      </c>
      <c r="L10" s="10">
        <v>57</v>
      </c>
      <c r="M10" s="10">
        <v>0</v>
      </c>
      <c r="N10" s="13">
        <v>251</v>
      </c>
    </row>
    <row r="11" spans="1:14" ht="15.75" thickBot="1" x14ac:dyDescent="0.3">
      <c r="A11" s="27" t="s">
        <v>19</v>
      </c>
      <c r="B11" s="2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3</v>
      </c>
      <c r="H11" s="14">
        <v>0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5">
        <v>4</v>
      </c>
    </row>
    <row r="12" spans="1:14" ht="15.75" thickBot="1" x14ac:dyDescent="0.3">
      <c r="A12" s="18" t="s">
        <v>20</v>
      </c>
      <c r="B12" s="19">
        <v>0</v>
      </c>
      <c r="C12" s="19">
        <v>2</v>
      </c>
      <c r="D12" s="19">
        <v>0</v>
      </c>
      <c r="E12" s="19">
        <v>0</v>
      </c>
      <c r="F12" s="19">
        <v>0</v>
      </c>
      <c r="G12" s="19">
        <v>1</v>
      </c>
      <c r="H12" s="19">
        <v>0</v>
      </c>
      <c r="I12" s="19">
        <v>2</v>
      </c>
      <c r="J12" s="19">
        <v>0</v>
      </c>
      <c r="K12" s="19">
        <v>0</v>
      </c>
      <c r="L12" s="19">
        <v>1</v>
      </c>
      <c r="M12" s="19">
        <v>0</v>
      </c>
      <c r="N12" s="20">
        <v>6</v>
      </c>
    </row>
    <row r="13" spans="1:14" ht="15.75" thickBot="1" x14ac:dyDescent="0.3">
      <c r="A13" s="3"/>
    </row>
    <row r="14" spans="1:14" ht="15.75" thickBot="1" x14ac:dyDescent="0.3">
      <c r="A14" s="4" t="s">
        <v>21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  <c r="M14" s="5" t="s">
        <v>14</v>
      </c>
      <c r="N14" s="5" t="s">
        <v>15</v>
      </c>
    </row>
    <row r="15" spans="1:14" ht="15.75" thickBot="1" x14ac:dyDescent="0.3">
      <c r="A15" s="24" t="s">
        <v>15</v>
      </c>
      <c r="B15" s="16">
        <v>67</v>
      </c>
      <c r="C15" s="16">
        <v>87</v>
      </c>
      <c r="D15" s="16">
        <v>187</v>
      </c>
      <c r="E15" s="16">
        <v>62</v>
      </c>
      <c r="F15" s="16">
        <v>196</v>
      </c>
      <c r="G15" s="16">
        <v>0</v>
      </c>
      <c r="H15" s="16">
        <v>95</v>
      </c>
      <c r="I15" s="16">
        <v>102</v>
      </c>
      <c r="J15" s="16">
        <v>122</v>
      </c>
      <c r="K15" s="16">
        <v>115</v>
      </c>
      <c r="L15" s="16">
        <v>104</v>
      </c>
      <c r="M15" s="16">
        <v>0</v>
      </c>
      <c r="N15" s="17">
        <f>SUM(B15:M15)</f>
        <v>1137</v>
      </c>
    </row>
    <row r="16" spans="1:14" ht="15" customHeight="1" x14ac:dyDescent="0.25">
      <c r="A16" s="25" t="s">
        <v>43</v>
      </c>
      <c r="B16" s="21">
        <v>0</v>
      </c>
      <c r="C16" s="11">
        <v>4</v>
      </c>
      <c r="D16" s="11">
        <v>9</v>
      </c>
      <c r="E16" s="11">
        <v>3</v>
      </c>
      <c r="F16" s="11">
        <v>1</v>
      </c>
      <c r="G16" s="11">
        <v>0</v>
      </c>
      <c r="H16" s="11">
        <v>2</v>
      </c>
      <c r="I16" s="11">
        <v>2</v>
      </c>
      <c r="J16" s="11">
        <v>0</v>
      </c>
      <c r="K16" s="11">
        <v>0</v>
      </c>
      <c r="L16" s="11">
        <v>0</v>
      </c>
      <c r="M16" s="11">
        <v>0</v>
      </c>
      <c r="N16" s="12">
        <f t="shared" ref="N16:N22" si="0">SUM(B16:M16)</f>
        <v>21</v>
      </c>
    </row>
    <row r="17" spans="1:14" x14ac:dyDescent="0.25">
      <c r="A17" s="26" t="s">
        <v>27</v>
      </c>
      <c r="B17" s="22">
        <v>17</v>
      </c>
      <c r="C17" s="10">
        <v>21</v>
      </c>
      <c r="D17" s="10">
        <v>52</v>
      </c>
      <c r="E17" s="10">
        <v>20</v>
      </c>
      <c r="F17" s="10">
        <v>73</v>
      </c>
      <c r="G17" s="10">
        <v>0</v>
      </c>
      <c r="H17" s="10">
        <v>16</v>
      </c>
      <c r="I17" s="10">
        <v>22</v>
      </c>
      <c r="J17" s="10">
        <v>23</v>
      </c>
      <c r="K17" s="10">
        <v>60</v>
      </c>
      <c r="L17" s="10">
        <v>30</v>
      </c>
      <c r="M17" s="10">
        <v>0</v>
      </c>
      <c r="N17" s="13">
        <f t="shared" si="0"/>
        <v>334</v>
      </c>
    </row>
    <row r="18" spans="1:14" x14ac:dyDescent="0.25">
      <c r="A18" s="26" t="s">
        <v>16</v>
      </c>
      <c r="B18" s="22">
        <v>2</v>
      </c>
      <c r="C18" s="10">
        <v>5</v>
      </c>
      <c r="D18" s="10">
        <v>4</v>
      </c>
      <c r="E18" s="10">
        <v>2</v>
      </c>
      <c r="F18" s="10">
        <v>1</v>
      </c>
      <c r="G18" s="10">
        <v>0</v>
      </c>
      <c r="H18" s="10">
        <v>0</v>
      </c>
      <c r="I18" s="10">
        <v>3</v>
      </c>
      <c r="J18" s="10">
        <v>1</v>
      </c>
      <c r="K18" s="10">
        <v>3</v>
      </c>
      <c r="L18" s="10">
        <v>7</v>
      </c>
      <c r="M18" s="10">
        <v>0</v>
      </c>
      <c r="N18" s="13">
        <f t="shared" si="0"/>
        <v>28</v>
      </c>
    </row>
    <row r="19" spans="1:14" x14ac:dyDescent="0.25">
      <c r="A19" s="26" t="s">
        <v>17</v>
      </c>
      <c r="B19" s="22">
        <v>3</v>
      </c>
      <c r="C19" s="10">
        <v>6</v>
      </c>
      <c r="D19" s="10">
        <v>15</v>
      </c>
      <c r="E19" s="10">
        <v>5</v>
      </c>
      <c r="F19" s="10">
        <v>33</v>
      </c>
      <c r="G19" s="10">
        <v>0</v>
      </c>
      <c r="H19" s="10">
        <v>8</v>
      </c>
      <c r="I19" s="10">
        <v>10</v>
      </c>
      <c r="J19" s="10">
        <v>6</v>
      </c>
      <c r="K19" s="10">
        <v>8</v>
      </c>
      <c r="L19" s="10">
        <v>9</v>
      </c>
      <c r="M19" s="10">
        <v>0</v>
      </c>
      <c r="N19" s="13">
        <f t="shared" si="0"/>
        <v>103</v>
      </c>
    </row>
    <row r="20" spans="1:14" x14ac:dyDescent="0.25">
      <c r="A20" s="26" t="s">
        <v>18</v>
      </c>
      <c r="B20" s="22">
        <v>45</v>
      </c>
      <c r="C20" s="10">
        <v>51</v>
      </c>
      <c r="D20" s="10">
        <v>106</v>
      </c>
      <c r="E20" s="10">
        <v>32</v>
      </c>
      <c r="F20" s="10">
        <v>86</v>
      </c>
      <c r="G20" s="10">
        <v>0</v>
      </c>
      <c r="H20" s="10">
        <v>69</v>
      </c>
      <c r="I20" s="10">
        <v>65</v>
      </c>
      <c r="J20" s="10">
        <v>92</v>
      </c>
      <c r="K20" s="10">
        <v>44</v>
      </c>
      <c r="L20" s="10">
        <v>58</v>
      </c>
      <c r="M20" s="10">
        <v>0</v>
      </c>
      <c r="N20" s="13">
        <f t="shared" si="0"/>
        <v>648</v>
      </c>
    </row>
    <row r="21" spans="1:14" ht="15.75" thickBot="1" x14ac:dyDescent="0.3">
      <c r="A21" s="27" t="s">
        <v>19</v>
      </c>
      <c r="B21" s="23">
        <v>0</v>
      </c>
      <c r="C21" s="14">
        <v>0</v>
      </c>
      <c r="D21" s="14">
        <v>1</v>
      </c>
      <c r="E21" s="14">
        <v>0</v>
      </c>
      <c r="F21" s="14">
        <v>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f t="shared" si="0"/>
        <v>3</v>
      </c>
    </row>
    <row r="22" spans="1:14" ht="15.75" thickBot="1" x14ac:dyDescent="0.3">
      <c r="A22" s="18" t="s">
        <v>20</v>
      </c>
      <c r="B22" s="19">
        <v>1</v>
      </c>
      <c r="C22" s="19">
        <v>1</v>
      </c>
      <c r="D22" s="19">
        <v>2</v>
      </c>
      <c r="E22" s="19">
        <v>1</v>
      </c>
      <c r="F22" s="19">
        <v>2</v>
      </c>
      <c r="G22" s="19">
        <v>0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0</v>
      </c>
      <c r="N22" s="20">
        <f t="shared" si="0"/>
        <v>12</v>
      </c>
    </row>
    <row r="23" spans="1:14" ht="15.75" thickBot="1" x14ac:dyDescent="0.3">
      <c r="A23" s="3"/>
      <c r="N23" s="6"/>
    </row>
    <row r="24" spans="1:14" ht="15.75" thickBot="1" x14ac:dyDescent="0.3">
      <c r="A24" s="4" t="s">
        <v>22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6" t="s">
        <v>15</v>
      </c>
    </row>
    <row r="25" spans="1:14" ht="15.75" thickBot="1" x14ac:dyDescent="0.3">
      <c r="A25" s="24" t="s">
        <v>15</v>
      </c>
      <c r="B25" s="16">
        <v>93</v>
      </c>
      <c r="C25" s="16">
        <v>110</v>
      </c>
      <c r="D25" s="16">
        <v>164</v>
      </c>
      <c r="E25" s="16">
        <v>76</v>
      </c>
      <c r="F25" s="16">
        <v>159</v>
      </c>
      <c r="G25" s="16">
        <v>86</v>
      </c>
      <c r="H25" s="16">
        <v>0</v>
      </c>
      <c r="I25" s="16">
        <v>95</v>
      </c>
      <c r="J25" s="16">
        <v>109</v>
      </c>
      <c r="K25" s="16">
        <v>52</v>
      </c>
      <c r="L25" s="16">
        <v>114</v>
      </c>
      <c r="M25" s="16">
        <v>79</v>
      </c>
      <c r="N25" s="17">
        <f>SUM(B25:M25)</f>
        <v>1137</v>
      </c>
    </row>
    <row r="26" spans="1:14" ht="25.5" x14ac:dyDescent="0.25">
      <c r="A26" s="25" t="s">
        <v>43</v>
      </c>
      <c r="B26" s="21">
        <v>1</v>
      </c>
      <c r="C26" s="11">
        <v>1</v>
      </c>
      <c r="D26" s="11">
        <v>7</v>
      </c>
      <c r="E26" s="11">
        <v>7</v>
      </c>
      <c r="F26" s="11">
        <v>16</v>
      </c>
      <c r="G26" s="11">
        <v>2</v>
      </c>
      <c r="H26" s="11">
        <v>0</v>
      </c>
      <c r="I26" s="11">
        <v>8</v>
      </c>
      <c r="J26" s="11">
        <v>26</v>
      </c>
      <c r="K26" s="11">
        <v>29</v>
      </c>
      <c r="L26" s="11">
        <v>49</v>
      </c>
      <c r="M26" s="11">
        <v>43</v>
      </c>
      <c r="N26" s="12">
        <f t="shared" ref="N26:N32" si="1">SUM(B26:M26)</f>
        <v>189</v>
      </c>
    </row>
    <row r="27" spans="1:14" x14ac:dyDescent="0.25">
      <c r="A27" s="26" t="s">
        <v>27</v>
      </c>
      <c r="B27" s="22">
        <v>19</v>
      </c>
      <c r="C27" s="10">
        <v>39</v>
      </c>
      <c r="D27" s="10">
        <v>46</v>
      </c>
      <c r="E27" s="10">
        <v>28</v>
      </c>
      <c r="F27" s="10">
        <v>54</v>
      </c>
      <c r="G27" s="10">
        <v>46</v>
      </c>
      <c r="H27" s="10">
        <v>0</v>
      </c>
      <c r="I27" s="10">
        <v>24</v>
      </c>
      <c r="J27" s="10">
        <v>42</v>
      </c>
      <c r="K27" s="10">
        <v>21</v>
      </c>
      <c r="L27" s="10">
        <v>19</v>
      </c>
      <c r="M27" s="10">
        <v>18</v>
      </c>
      <c r="N27" s="13">
        <f t="shared" si="1"/>
        <v>356</v>
      </c>
    </row>
    <row r="28" spans="1:14" x14ac:dyDescent="0.25">
      <c r="A28" s="26" t="s">
        <v>16</v>
      </c>
      <c r="B28" s="22">
        <v>0</v>
      </c>
      <c r="C28" s="10">
        <v>14</v>
      </c>
      <c r="D28" s="10">
        <v>6</v>
      </c>
      <c r="E28" s="10">
        <v>7</v>
      </c>
      <c r="F28" s="10">
        <v>8</v>
      </c>
      <c r="G28" s="10">
        <v>1</v>
      </c>
      <c r="H28" s="10">
        <v>0</v>
      </c>
      <c r="I28" s="10">
        <v>5</v>
      </c>
      <c r="J28" s="10">
        <v>4</v>
      </c>
      <c r="K28" s="10">
        <v>0</v>
      </c>
      <c r="L28" s="10">
        <v>3</v>
      </c>
      <c r="M28" s="10">
        <v>3</v>
      </c>
      <c r="N28" s="13">
        <f t="shared" si="1"/>
        <v>51</v>
      </c>
    </row>
    <row r="29" spans="1:14" x14ac:dyDescent="0.25">
      <c r="A29" s="26" t="s">
        <v>17</v>
      </c>
      <c r="B29" s="22">
        <v>11</v>
      </c>
      <c r="C29" s="10">
        <v>13</v>
      </c>
      <c r="D29" s="10">
        <v>10</v>
      </c>
      <c r="E29" s="10">
        <v>14</v>
      </c>
      <c r="F29" s="10">
        <v>10</v>
      </c>
      <c r="G29" s="10">
        <v>11</v>
      </c>
      <c r="H29" s="10">
        <v>0</v>
      </c>
      <c r="I29" s="10">
        <v>12</v>
      </c>
      <c r="J29" s="10">
        <v>0</v>
      </c>
      <c r="K29" s="10">
        <v>0</v>
      </c>
      <c r="L29" s="10">
        <v>12</v>
      </c>
      <c r="M29" s="10">
        <v>5</v>
      </c>
      <c r="N29" s="13">
        <f t="shared" si="1"/>
        <v>98</v>
      </c>
    </row>
    <row r="30" spans="1:14" x14ac:dyDescent="0.25">
      <c r="A30" s="26" t="s">
        <v>18</v>
      </c>
      <c r="B30" s="22">
        <v>62</v>
      </c>
      <c r="C30" s="10">
        <v>43</v>
      </c>
      <c r="D30" s="10">
        <v>95</v>
      </c>
      <c r="E30" s="10">
        <v>20</v>
      </c>
      <c r="F30" s="10">
        <v>65</v>
      </c>
      <c r="G30" s="10">
        <v>26</v>
      </c>
      <c r="H30" s="10">
        <v>0</v>
      </c>
      <c r="I30" s="10">
        <v>38</v>
      </c>
      <c r="J30" s="10">
        <v>37</v>
      </c>
      <c r="K30" s="10">
        <v>1</v>
      </c>
      <c r="L30" s="10">
        <v>23</v>
      </c>
      <c r="M30" s="10">
        <v>7</v>
      </c>
      <c r="N30" s="13">
        <f t="shared" si="1"/>
        <v>417</v>
      </c>
    </row>
    <row r="31" spans="1:14" ht="15.75" thickBot="1" x14ac:dyDescent="0.3">
      <c r="A31" s="27" t="s">
        <v>19</v>
      </c>
      <c r="B31" s="23">
        <v>0</v>
      </c>
      <c r="C31" s="14">
        <v>0</v>
      </c>
      <c r="D31" s="14">
        <v>0</v>
      </c>
      <c r="E31" s="14">
        <v>0</v>
      </c>
      <c r="F31" s="14">
        <v>6</v>
      </c>
      <c r="G31" s="14">
        <v>0</v>
      </c>
      <c r="H31" s="14">
        <v>0</v>
      </c>
      <c r="I31" s="14">
        <v>8</v>
      </c>
      <c r="J31" s="14">
        <v>0</v>
      </c>
      <c r="K31" s="14">
        <v>1</v>
      </c>
      <c r="L31" s="14">
        <v>8</v>
      </c>
      <c r="M31" s="14">
        <v>3</v>
      </c>
      <c r="N31" s="15">
        <f t="shared" si="1"/>
        <v>26</v>
      </c>
    </row>
    <row r="32" spans="1:14" ht="15.75" thickBot="1" x14ac:dyDescent="0.3">
      <c r="A32" s="18" t="s">
        <v>20</v>
      </c>
      <c r="B32" s="19">
        <v>1</v>
      </c>
      <c r="C32" s="19">
        <v>1</v>
      </c>
      <c r="D32" s="19">
        <v>2</v>
      </c>
      <c r="E32" s="19">
        <v>1</v>
      </c>
      <c r="F32" s="19">
        <v>2</v>
      </c>
      <c r="G32" s="19">
        <v>1</v>
      </c>
      <c r="H32" s="19">
        <v>0</v>
      </c>
      <c r="I32" s="19">
        <v>1</v>
      </c>
      <c r="J32" s="19">
        <v>1</v>
      </c>
      <c r="K32" s="19">
        <v>1</v>
      </c>
      <c r="L32" s="19">
        <v>2</v>
      </c>
      <c r="M32" s="19">
        <v>1</v>
      </c>
      <c r="N32" s="20">
        <f t="shared" si="1"/>
        <v>14</v>
      </c>
    </row>
    <row r="33" spans="1:14" ht="15.75" thickBot="1" x14ac:dyDescent="0.3">
      <c r="A33" s="3"/>
      <c r="N33" s="6"/>
    </row>
    <row r="34" spans="1:14" ht="15.75" thickBot="1" x14ac:dyDescent="0.3">
      <c r="A34" s="4" t="s">
        <v>23</v>
      </c>
      <c r="B34" s="5" t="s">
        <v>3</v>
      </c>
      <c r="C34" s="5" t="s">
        <v>4</v>
      </c>
      <c r="D34" s="5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5" t="s">
        <v>11</v>
      </c>
      <c r="K34" s="5" t="s">
        <v>12</v>
      </c>
      <c r="L34" s="5" t="s">
        <v>13</v>
      </c>
      <c r="M34" s="5" t="s">
        <v>14</v>
      </c>
      <c r="N34" s="6" t="s">
        <v>15</v>
      </c>
    </row>
    <row r="35" spans="1:14" ht="15.75" thickBot="1" x14ac:dyDescent="0.3">
      <c r="A35" s="24" t="s">
        <v>15</v>
      </c>
      <c r="B35" s="16">
        <v>133</v>
      </c>
      <c r="C35" s="16">
        <v>42</v>
      </c>
      <c r="D35" s="16">
        <v>133</v>
      </c>
      <c r="E35" s="16">
        <v>0</v>
      </c>
      <c r="F35" s="16">
        <v>146</v>
      </c>
      <c r="G35" s="16">
        <v>69</v>
      </c>
      <c r="H35" s="16">
        <v>123</v>
      </c>
      <c r="I35" s="16">
        <v>89</v>
      </c>
      <c r="J35" s="16">
        <v>115</v>
      </c>
      <c r="K35" s="16">
        <v>93</v>
      </c>
      <c r="L35" s="16">
        <v>96</v>
      </c>
      <c r="M35" s="16">
        <v>202</v>
      </c>
      <c r="N35" s="17">
        <f>SUM(B35:M35)</f>
        <v>1241</v>
      </c>
    </row>
    <row r="36" spans="1:14" ht="15" customHeight="1" x14ac:dyDescent="0.25">
      <c r="A36" s="25" t="s">
        <v>43</v>
      </c>
      <c r="B36" s="21">
        <v>67</v>
      </c>
      <c r="C36" s="11">
        <v>21</v>
      </c>
      <c r="D36" s="11">
        <v>60</v>
      </c>
      <c r="E36" s="11">
        <v>0</v>
      </c>
      <c r="F36" s="11">
        <v>72</v>
      </c>
      <c r="G36" s="11">
        <v>31</v>
      </c>
      <c r="H36" s="11">
        <v>60</v>
      </c>
      <c r="I36" s="11">
        <v>54</v>
      </c>
      <c r="J36" s="11">
        <v>95</v>
      </c>
      <c r="K36" s="11">
        <v>2</v>
      </c>
      <c r="L36" s="11">
        <v>3</v>
      </c>
      <c r="M36" s="11">
        <v>11</v>
      </c>
      <c r="N36" s="12">
        <f t="shared" ref="N36:N42" si="2">SUM(B36:M36)</f>
        <v>476</v>
      </c>
    </row>
    <row r="37" spans="1:14" x14ac:dyDescent="0.25">
      <c r="A37" s="26" t="s">
        <v>27</v>
      </c>
      <c r="B37" s="22">
        <v>25</v>
      </c>
      <c r="C37" s="10">
        <v>13</v>
      </c>
      <c r="D37" s="10">
        <v>40</v>
      </c>
      <c r="E37" s="10">
        <v>0</v>
      </c>
      <c r="F37" s="10">
        <v>61</v>
      </c>
      <c r="G37" s="10">
        <v>14</v>
      </c>
      <c r="H37" s="10">
        <v>35</v>
      </c>
      <c r="I37" s="10">
        <v>15</v>
      </c>
      <c r="J37" s="10">
        <v>7</v>
      </c>
      <c r="K37" s="10">
        <v>18</v>
      </c>
      <c r="L37" s="10">
        <v>14</v>
      </c>
      <c r="M37" s="10">
        <v>58</v>
      </c>
      <c r="N37" s="13">
        <f t="shared" si="2"/>
        <v>300</v>
      </c>
    </row>
    <row r="38" spans="1:14" x14ac:dyDescent="0.25">
      <c r="A38" s="26" t="s">
        <v>16</v>
      </c>
      <c r="B38" s="22">
        <v>2</v>
      </c>
      <c r="C38" s="10">
        <v>3</v>
      </c>
      <c r="D38" s="10">
        <v>2</v>
      </c>
      <c r="E38" s="10">
        <v>0</v>
      </c>
      <c r="F38" s="10">
        <v>1</v>
      </c>
      <c r="G38" s="10">
        <v>0</v>
      </c>
      <c r="H38" s="10">
        <v>2</v>
      </c>
      <c r="I38" s="10">
        <v>1</v>
      </c>
      <c r="J38" s="10">
        <v>1</v>
      </c>
      <c r="K38" s="10">
        <v>17</v>
      </c>
      <c r="L38" s="10">
        <v>32</v>
      </c>
      <c r="M38" s="10">
        <v>40</v>
      </c>
      <c r="N38" s="13">
        <f t="shared" si="2"/>
        <v>101</v>
      </c>
    </row>
    <row r="39" spans="1:14" x14ac:dyDescent="0.25">
      <c r="A39" s="26" t="s">
        <v>17</v>
      </c>
      <c r="B39" s="22">
        <v>19</v>
      </c>
      <c r="C39" s="10">
        <v>4</v>
      </c>
      <c r="D39" s="10">
        <v>8</v>
      </c>
      <c r="E39" s="10">
        <v>0</v>
      </c>
      <c r="F39" s="10">
        <v>5</v>
      </c>
      <c r="G39" s="10">
        <v>8</v>
      </c>
      <c r="H39" s="10">
        <v>9</v>
      </c>
      <c r="I39" s="10">
        <v>10</v>
      </c>
      <c r="J39" s="10">
        <v>0</v>
      </c>
      <c r="K39" s="10">
        <v>26</v>
      </c>
      <c r="L39" s="10">
        <v>13</v>
      </c>
      <c r="M39" s="10">
        <v>15</v>
      </c>
      <c r="N39" s="13">
        <f t="shared" si="2"/>
        <v>117</v>
      </c>
    </row>
    <row r="40" spans="1:14" x14ac:dyDescent="0.25">
      <c r="A40" s="26" t="s">
        <v>18</v>
      </c>
      <c r="B40" s="22">
        <v>6</v>
      </c>
      <c r="C40" s="10">
        <v>1</v>
      </c>
      <c r="D40" s="10">
        <v>15</v>
      </c>
      <c r="E40" s="10">
        <v>0</v>
      </c>
      <c r="F40" s="10">
        <v>7</v>
      </c>
      <c r="G40" s="10">
        <v>12</v>
      </c>
      <c r="H40" s="10">
        <v>15</v>
      </c>
      <c r="I40" s="10">
        <v>6</v>
      </c>
      <c r="J40" s="10">
        <v>10</v>
      </c>
      <c r="K40" s="10">
        <v>30</v>
      </c>
      <c r="L40" s="10">
        <v>32</v>
      </c>
      <c r="M40" s="10">
        <v>71</v>
      </c>
      <c r="N40" s="13">
        <f t="shared" si="2"/>
        <v>205</v>
      </c>
    </row>
    <row r="41" spans="1:14" ht="15.75" thickBot="1" x14ac:dyDescent="0.3">
      <c r="A41" s="27" t="s">
        <v>19</v>
      </c>
      <c r="B41" s="23">
        <v>14</v>
      </c>
      <c r="C41" s="14">
        <v>0</v>
      </c>
      <c r="D41" s="14">
        <v>8</v>
      </c>
      <c r="E41" s="14">
        <v>0</v>
      </c>
      <c r="F41" s="14">
        <v>0</v>
      </c>
      <c r="G41" s="14">
        <v>4</v>
      </c>
      <c r="H41" s="14">
        <v>2</v>
      </c>
      <c r="I41" s="14">
        <v>3</v>
      </c>
      <c r="J41" s="14">
        <v>2</v>
      </c>
      <c r="K41" s="14">
        <v>0</v>
      </c>
      <c r="L41" s="14">
        <v>2</v>
      </c>
      <c r="M41" s="14">
        <v>7</v>
      </c>
      <c r="N41" s="15">
        <f t="shared" si="2"/>
        <v>42</v>
      </c>
    </row>
    <row r="42" spans="1:14" ht="15.75" thickBot="1" x14ac:dyDescent="0.3">
      <c r="A42" s="18" t="s">
        <v>20</v>
      </c>
      <c r="B42" s="19">
        <v>2</v>
      </c>
      <c r="C42" s="19">
        <v>1</v>
      </c>
      <c r="D42" s="19">
        <v>2</v>
      </c>
      <c r="E42" s="19">
        <v>0</v>
      </c>
      <c r="F42" s="19">
        <v>2</v>
      </c>
      <c r="G42" s="19">
        <v>1</v>
      </c>
      <c r="H42" s="19">
        <v>2</v>
      </c>
      <c r="I42" s="19">
        <v>1</v>
      </c>
      <c r="J42" s="19">
        <v>1</v>
      </c>
      <c r="K42" s="19">
        <v>1</v>
      </c>
      <c r="L42" s="19">
        <v>1</v>
      </c>
      <c r="M42" s="19">
        <v>2</v>
      </c>
      <c r="N42" s="20">
        <f t="shared" si="2"/>
        <v>16</v>
      </c>
    </row>
    <row r="43" spans="1:14" ht="15.75" thickBot="1" x14ac:dyDescent="0.3">
      <c r="A43" s="3"/>
      <c r="N43" s="6"/>
    </row>
    <row r="44" spans="1:14" ht="15.75" thickBot="1" x14ac:dyDescent="0.3">
      <c r="A44" s="4" t="s">
        <v>24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5" t="s">
        <v>10</v>
      </c>
      <c r="J44" s="5" t="s">
        <v>11</v>
      </c>
      <c r="K44" s="5" t="s">
        <v>12</v>
      </c>
      <c r="L44" s="5" t="s">
        <v>13</v>
      </c>
      <c r="M44" s="5" t="s">
        <v>14</v>
      </c>
      <c r="N44" s="6" t="s">
        <v>15</v>
      </c>
    </row>
    <row r="45" spans="1:14" ht="15.75" thickBot="1" x14ac:dyDescent="0.3">
      <c r="A45" s="24" t="s">
        <v>15</v>
      </c>
      <c r="B45" s="16">
        <v>91</v>
      </c>
      <c r="C45" s="16">
        <v>126</v>
      </c>
      <c r="D45" s="16">
        <v>68</v>
      </c>
      <c r="E45" s="16">
        <v>183</v>
      </c>
      <c r="F45" s="16">
        <v>49</v>
      </c>
      <c r="G45" s="16">
        <v>165</v>
      </c>
      <c r="H45" s="16">
        <v>257</v>
      </c>
      <c r="I45" s="16">
        <v>0</v>
      </c>
      <c r="J45" s="16">
        <v>150</v>
      </c>
      <c r="K45" s="16">
        <v>244</v>
      </c>
      <c r="L45" s="16">
        <v>133</v>
      </c>
      <c r="M45" s="16">
        <v>256</v>
      </c>
      <c r="N45" s="17">
        <f>SUM(B45:M45)</f>
        <v>1722</v>
      </c>
    </row>
    <row r="46" spans="1:14" ht="15" customHeight="1" x14ac:dyDescent="0.25">
      <c r="A46" s="25" t="s">
        <v>43</v>
      </c>
      <c r="B46" s="21">
        <v>2</v>
      </c>
      <c r="C46" s="11">
        <v>9</v>
      </c>
      <c r="D46" s="11">
        <v>2</v>
      </c>
      <c r="E46" s="11">
        <v>23</v>
      </c>
      <c r="F46" s="11">
        <v>2</v>
      </c>
      <c r="G46" s="11">
        <v>7</v>
      </c>
      <c r="H46" s="11">
        <v>7</v>
      </c>
      <c r="I46" s="11">
        <v>0</v>
      </c>
      <c r="J46" s="11">
        <v>24</v>
      </c>
      <c r="K46" s="11">
        <v>17</v>
      </c>
      <c r="L46" s="11">
        <v>7</v>
      </c>
      <c r="M46" s="11">
        <v>8</v>
      </c>
      <c r="N46" s="12">
        <f t="shared" ref="N46:N52" si="3">SUM(B46:M46)</f>
        <v>108</v>
      </c>
    </row>
    <row r="47" spans="1:14" x14ac:dyDescent="0.25">
      <c r="A47" s="26" t="s">
        <v>27</v>
      </c>
      <c r="B47" s="22">
        <v>17</v>
      </c>
      <c r="C47" s="10">
        <v>32</v>
      </c>
      <c r="D47" s="10">
        <v>30</v>
      </c>
      <c r="E47" s="10">
        <v>61</v>
      </c>
      <c r="F47" s="10">
        <v>25</v>
      </c>
      <c r="G47" s="10">
        <v>60</v>
      </c>
      <c r="H47" s="10">
        <v>69</v>
      </c>
      <c r="I47" s="10">
        <v>0</v>
      </c>
      <c r="J47" s="10">
        <v>47</v>
      </c>
      <c r="K47" s="10">
        <v>99</v>
      </c>
      <c r="L47" s="10">
        <v>24</v>
      </c>
      <c r="M47" s="10">
        <v>79</v>
      </c>
      <c r="N47" s="13">
        <f t="shared" si="3"/>
        <v>543</v>
      </c>
    </row>
    <row r="48" spans="1:14" x14ac:dyDescent="0.25">
      <c r="A48" s="26" t="s">
        <v>16</v>
      </c>
      <c r="B48" s="22">
        <v>21</v>
      </c>
      <c r="C48" s="10">
        <v>42</v>
      </c>
      <c r="D48" s="10">
        <v>12</v>
      </c>
      <c r="E48" s="10">
        <v>32</v>
      </c>
      <c r="F48" s="10">
        <v>6</v>
      </c>
      <c r="G48" s="10">
        <v>18</v>
      </c>
      <c r="H48" s="10">
        <v>61</v>
      </c>
      <c r="I48" s="10">
        <v>0</v>
      </c>
      <c r="J48" s="10">
        <v>9</v>
      </c>
      <c r="K48" s="10">
        <v>50</v>
      </c>
      <c r="L48" s="10">
        <v>45</v>
      </c>
      <c r="M48" s="10">
        <v>77</v>
      </c>
      <c r="N48" s="13">
        <f t="shared" si="3"/>
        <v>373</v>
      </c>
    </row>
    <row r="49" spans="1:14" x14ac:dyDescent="0.25">
      <c r="A49" s="26" t="s">
        <v>17</v>
      </c>
      <c r="B49" s="22">
        <v>6</v>
      </c>
      <c r="C49" s="10">
        <v>11</v>
      </c>
      <c r="D49" s="10">
        <v>6</v>
      </c>
      <c r="E49" s="10">
        <v>23</v>
      </c>
      <c r="F49" s="10">
        <v>6</v>
      </c>
      <c r="G49" s="10">
        <v>40</v>
      </c>
      <c r="H49" s="10">
        <v>50</v>
      </c>
      <c r="I49" s="10">
        <v>0</v>
      </c>
      <c r="J49" s="10">
        <v>7</v>
      </c>
      <c r="K49" s="10">
        <v>16</v>
      </c>
      <c r="L49" s="10">
        <v>19</v>
      </c>
      <c r="M49" s="10">
        <v>23</v>
      </c>
      <c r="N49" s="13">
        <f t="shared" si="3"/>
        <v>207</v>
      </c>
    </row>
    <row r="50" spans="1:14" x14ac:dyDescent="0.25">
      <c r="A50" s="26" t="s">
        <v>18</v>
      </c>
      <c r="B50" s="22">
        <v>38</v>
      </c>
      <c r="C50" s="10">
        <v>32</v>
      </c>
      <c r="D50" s="10">
        <v>15</v>
      </c>
      <c r="E50" s="10">
        <v>41</v>
      </c>
      <c r="F50" s="10">
        <v>10</v>
      </c>
      <c r="G50" s="10">
        <v>37</v>
      </c>
      <c r="H50" s="10">
        <v>66</v>
      </c>
      <c r="I50" s="10">
        <v>0</v>
      </c>
      <c r="J50" s="10">
        <v>63</v>
      </c>
      <c r="K50" s="10">
        <v>57</v>
      </c>
      <c r="L50" s="10">
        <v>32</v>
      </c>
      <c r="M50" s="10">
        <v>59</v>
      </c>
      <c r="N50" s="13">
        <f t="shared" si="3"/>
        <v>450</v>
      </c>
    </row>
    <row r="51" spans="1:14" ht="15.75" thickBot="1" x14ac:dyDescent="0.3">
      <c r="A51" s="27" t="s">
        <v>19</v>
      </c>
      <c r="B51" s="23">
        <v>7</v>
      </c>
      <c r="C51" s="14">
        <v>0</v>
      </c>
      <c r="D51" s="14">
        <v>3</v>
      </c>
      <c r="E51" s="14">
        <v>3</v>
      </c>
      <c r="F51" s="14">
        <v>0</v>
      </c>
      <c r="G51" s="14">
        <v>3</v>
      </c>
      <c r="H51" s="14">
        <v>4</v>
      </c>
      <c r="I51" s="14">
        <v>0</v>
      </c>
      <c r="J51" s="14">
        <v>0</v>
      </c>
      <c r="K51" s="14">
        <v>5</v>
      </c>
      <c r="L51" s="14">
        <v>6</v>
      </c>
      <c r="M51" s="14">
        <v>10</v>
      </c>
      <c r="N51" s="15">
        <f t="shared" si="3"/>
        <v>41</v>
      </c>
    </row>
    <row r="52" spans="1:14" ht="15.75" thickBot="1" x14ac:dyDescent="0.3">
      <c r="A52" s="18" t="s">
        <v>20</v>
      </c>
      <c r="B52" s="19">
        <v>1</v>
      </c>
      <c r="C52" s="19">
        <v>2</v>
      </c>
      <c r="D52" s="19">
        <v>1</v>
      </c>
      <c r="E52" s="19">
        <v>2</v>
      </c>
      <c r="F52" s="19">
        <v>1</v>
      </c>
      <c r="G52" s="19">
        <v>2</v>
      </c>
      <c r="H52" s="19">
        <v>2</v>
      </c>
      <c r="I52" s="19">
        <v>0</v>
      </c>
      <c r="J52" s="19">
        <v>1</v>
      </c>
      <c r="K52" s="19">
        <v>2</v>
      </c>
      <c r="L52" s="19">
        <v>1</v>
      </c>
      <c r="M52" s="19">
        <v>2</v>
      </c>
      <c r="N52" s="20">
        <f t="shared" si="3"/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RowHeight="15" x14ac:dyDescent="0.25"/>
  <cols>
    <col min="1" max="1" width="30" customWidth="1"/>
    <col min="16" max="16" width="18.28515625" customWidth="1"/>
  </cols>
  <sheetData>
    <row r="1" spans="1:16" x14ac:dyDescent="0.25">
      <c r="A1" s="1" t="s">
        <v>29</v>
      </c>
    </row>
    <row r="2" spans="1:16" x14ac:dyDescent="0.25">
      <c r="A2" s="2" t="s">
        <v>1</v>
      </c>
    </row>
    <row r="3" spans="1:16" ht="15.75" thickBot="1" x14ac:dyDescent="0.3">
      <c r="A3" s="3"/>
    </row>
    <row r="4" spans="1:16" ht="15.7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P4" s="8" t="s">
        <v>42</v>
      </c>
    </row>
    <row r="5" spans="1:16" ht="15.75" thickBot="1" x14ac:dyDescent="0.3">
      <c r="A5" s="24" t="s">
        <v>44</v>
      </c>
      <c r="B5" s="16">
        <v>0</v>
      </c>
      <c r="C5" s="16">
        <v>0</v>
      </c>
      <c r="D5" s="16">
        <v>71</v>
      </c>
      <c r="E5" s="16">
        <v>80</v>
      </c>
      <c r="F5" s="16">
        <v>115</v>
      </c>
      <c r="G5" s="16">
        <v>0</v>
      </c>
      <c r="H5" s="16">
        <v>0</v>
      </c>
      <c r="I5" s="16">
        <v>0</v>
      </c>
      <c r="J5" s="16">
        <v>122</v>
      </c>
      <c r="K5" s="16">
        <v>101</v>
      </c>
      <c r="L5" s="16">
        <v>111</v>
      </c>
      <c r="M5" s="16">
        <v>0</v>
      </c>
      <c r="N5" s="17">
        <f>SUM(B5:M5)</f>
        <v>600</v>
      </c>
      <c r="P5" t="s">
        <v>31</v>
      </c>
    </row>
    <row r="6" spans="1:16" ht="15" customHeight="1" x14ac:dyDescent="0.25">
      <c r="A6" s="25" t="s">
        <v>43</v>
      </c>
      <c r="B6" s="21">
        <v>0</v>
      </c>
      <c r="C6" s="11">
        <v>0</v>
      </c>
      <c r="D6" s="11">
        <v>0</v>
      </c>
      <c r="E6" s="11">
        <v>1</v>
      </c>
      <c r="F6" s="11">
        <v>1</v>
      </c>
      <c r="G6" s="11">
        <v>0</v>
      </c>
      <c r="H6" s="11">
        <v>0</v>
      </c>
      <c r="I6" s="11">
        <v>0</v>
      </c>
      <c r="J6" s="11">
        <v>1</v>
      </c>
      <c r="K6" s="11">
        <v>0</v>
      </c>
      <c r="L6" s="11">
        <v>1</v>
      </c>
      <c r="M6" s="11">
        <v>0</v>
      </c>
      <c r="N6" s="12">
        <f t="shared" ref="N6:N12" si="0">SUM(B6:M6)</f>
        <v>4</v>
      </c>
      <c r="P6" t="s">
        <v>32</v>
      </c>
    </row>
    <row r="7" spans="1:16" x14ac:dyDescent="0.25">
      <c r="A7" s="26" t="s">
        <v>27</v>
      </c>
      <c r="B7" s="22">
        <v>0</v>
      </c>
      <c r="C7" s="10">
        <v>0</v>
      </c>
      <c r="D7" s="10">
        <v>39</v>
      </c>
      <c r="E7" s="10">
        <v>23</v>
      </c>
      <c r="F7" s="10">
        <v>55</v>
      </c>
      <c r="G7" s="10">
        <v>0</v>
      </c>
      <c r="H7" s="10">
        <v>0</v>
      </c>
      <c r="I7" s="10">
        <v>0</v>
      </c>
      <c r="J7" s="10">
        <v>63</v>
      </c>
      <c r="K7" s="10">
        <v>45</v>
      </c>
      <c r="L7" s="10">
        <v>24</v>
      </c>
      <c r="M7" s="10">
        <v>0</v>
      </c>
      <c r="N7" s="13">
        <f t="shared" si="0"/>
        <v>249</v>
      </c>
    </row>
    <row r="8" spans="1:16" x14ac:dyDescent="0.25">
      <c r="A8" s="26" t="s">
        <v>16</v>
      </c>
      <c r="B8" s="22">
        <v>0</v>
      </c>
      <c r="C8" s="10">
        <v>0</v>
      </c>
      <c r="D8" s="10">
        <v>1</v>
      </c>
      <c r="E8" s="10">
        <v>3</v>
      </c>
      <c r="F8" s="10">
        <v>5</v>
      </c>
      <c r="G8" s="10">
        <v>0</v>
      </c>
      <c r="H8" s="10">
        <v>0</v>
      </c>
      <c r="I8" s="10">
        <v>0</v>
      </c>
      <c r="J8" s="10">
        <v>0</v>
      </c>
      <c r="K8" s="10">
        <v>3</v>
      </c>
      <c r="L8" s="10">
        <v>4</v>
      </c>
      <c r="M8" s="10">
        <v>0</v>
      </c>
      <c r="N8" s="13">
        <f t="shared" si="0"/>
        <v>16</v>
      </c>
    </row>
    <row r="9" spans="1:16" x14ac:dyDescent="0.25">
      <c r="A9" s="26" t="s">
        <v>17</v>
      </c>
      <c r="B9" s="22">
        <v>0</v>
      </c>
      <c r="C9" s="10">
        <v>0</v>
      </c>
      <c r="D9" s="10">
        <v>10</v>
      </c>
      <c r="E9" s="10">
        <v>12</v>
      </c>
      <c r="F9" s="10">
        <v>18</v>
      </c>
      <c r="G9" s="10">
        <v>0</v>
      </c>
      <c r="H9" s="10">
        <v>0</v>
      </c>
      <c r="I9" s="10">
        <v>0</v>
      </c>
      <c r="J9" s="10">
        <v>5</v>
      </c>
      <c r="K9" s="10">
        <v>5</v>
      </c>
      <c r="L9" s="10">
        <v>18</v>
      </c>
      <c r="M9" s="10">
        <v>0</v>
      </c>
      <c r="N9" s="13">
        <f t="shared" si="0"/>
        <v>68</v>
      </c>
    </row>
    <row r="10" spans="1:16" x14ac:dyDescent="0.25">
      <c r="A10" s="26" t="s">
        <v>18</v>
      </c>
      <c r="B10" s="22">
        <v>0</v>
      </c>
      <c r="C10" s="10">
        <v>0</v>
      </c>
      <c r="D10" s="10">
        <v>21</v>
      </c>
      <c r="E10" s="10">
        <v>38</v>
      </c>
      <c r="F10" s="10">
        <v>34</v>
      </c>
      <c r="G10" s="10">
        <v>0</v>
      </c>
      <c r="H10" s="10">
        <v>0</v>
      </c>
      <c r="I10" s="10">
        <v>0</v>
      </c>
      <c r="J10" s="10">
        <v>53</v>
      </c>
      <c r="K10" s="10">
        <v>47</v>
      </c>
      <c r="L10" s="10">
        <v>62</v>
      </c>
      <c r="M10" s="10">
        <v>0</v>
      </c>
      <c r="N10" s="13">
        <f t="shared" si="0"/>
        <v>255</v>
      </c>
    </row>
    <row r="11" spans="1:16" ht="15.75" thickBot="1" x14ac:dyDescent="0.3">
      <c r="A11" s="27" t="s">
        <v>19</v>
      </c>
      <c r="B11" s="23">
        <v>0</v>
      </c>
      <c r="C11" s="14">
        <v>0</v>
      </c>
      <c r="D11" s="14">
        <v>0</v>
      </c>
      <c r="E11" s="14">
        <v>3</v>
      </c>
      <c r="F11" s="14">
        <v>2</v>
      </c>
      <c r="G11" s="14">
        <v>0</v>
      </c>
      <c r="H11" s="14">
        <v>0</v>
      </c>
      <c r="I11" s="14">
        <v>0</v>
      </c>
      <c r="J11" s="14">
        <v>0</v>
      </c>
      <c r="K11" s="14">
        <v>1</v>
      </c>
      <c r="L11" s="14">
        <v>2</v>
      </c>
      <c r="M11" s="14">
        <v>0</v>
      </c>
      <c r="N11" s="15">
        <f t="shared" si="0"/>
        <v>8</v>
      </c>
    </row>
    <row r="12" spans="1:16" ht="15.75" thickBot="1" x14ac:dyDescent="0.3">
      <c r="A12" s="18" t="s">
        <v>20</v>
      </c>
      <c r="B12" s="19">
        <v>0</v>
      </c>
      <c r="C12" s="19">
        <v>0</v>
      </c>
      <c r="D12" s="19">
        <v>1</v>
      </c>
      <c r="E12" s="19">
        <v>1</v>
      </c>
      <c r="F12" s="19">
        <v>1</v>
      </c>
      <c r="G12" s="19">
        <v>0</v>
      </c>
      <c r="H12" s="19">
        <v>0</v>
      </c>
      <c r="I12" s="19">
        <v>0</v>
      </c>
      <c r="J12" s="19">
        <v>1</v>
      </c>
      <c r="K12" s="19">
        <v>1</v>
      </c>
      <c r="L12" s="19">
        <v>1</v>
      </c>
      <c r="M12" s="19">
        <v>0</v>
      </c>
      <c r="N12" s="20">
        <f t="shared" si="0"/>
        <v>6</v>
      </c>
    </row>
    <row r="13" spans="1:16" ht="15.75" thickBot="1" x14ac:dyDescent="0.3">
      <c r="A13" s="3"/>
    </row>
    <row r="14" spans="1:16" ht="15.75" thickBot="1" x14ac:dyDescent="0.3">
      <c r="A14" s="4" t="s">
        <v>21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  <c r="M14" s="5" t="s">
        <v>14</v>
      </c>
      <c r="N14" s="5" t="s">
        <v>15</v>
      </c>
    </row>
    <row r="15" spans="1:16" ht="15.75" thickBot="1" x14ac:dyDescent="0.3">
      <c r="A15" s="24" t="s">
        <v>44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92</v>
      </c>
      <c r="M15" s="16">
        <v>0</v>
      </c>
      <c r="N15" s="17">
        <f>SUM(B15:M15)</f>
        <v>92</v>
      </c>
      <c r="P15" t="s">
        <v>30</v>
      </c>
    </row>
    <row r="16" spans="1:16" ht="13.5" customHeight="1" x14ac:dyDescent="0.25">
      <c r="A16" s="25" t="s">
        <v>43</v>
      </c>
      <c r="B16" s="2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>
        <f t="shared" ref="N16:N22" si="1">SUM(B16:M16)</f>
        <v>0</v>
      </c>
    </row>
    <row r="17" spans="1:16" x14ac:dyDescent="0.25">
      <c r="A17" s="26" t="s">
        <v>27</v>
      </c>
      <c r="B17" s="22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3">
        <f t="shared" si="1"/>
        <v>1</v>
      </c>
    </row>
    <row r="18" spans="1:16" x14ac:dyDescent="0.25">
      <c r="A18" s="26" t="s">
        <v>16</v>
      </c>
      <c r="B18" s="22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3">
        <f t="shared" si="1"/>
        <v>0</v>
      </c>
    </row>
    <row r="19" spans="1:16" x14ac:dyDescent="0.25">
      <c r="A19" s="26" t="s">
        <v>17</v>
      </c>
      <c r="B19" s="22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4</v>
      </c>
      <c r="M19" s="10">
        <v>0</v>
      </c>
      <c r="N19" s="13">
        <f t="shared" si="1"/>
        <v>4</v>
      </c>
    </row>
    <row r="20" spans="1:16" x14ac:dyDescent="0.25">
      <c r="A20" s="26" t="s">
        <v>18</v>
      </c>
      <c r="B20" s="22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87</v>
      </c>
      <c r="M20" s="10">
        <v>0</v>
      </c>
      <c r="N20" s="13">
        <f t="shared" si="1"/>
        <v>87</v>
      </c>
    </row>
    <row r="21" spans="1:16" ht="15.75" thickBot="1" x14ac:dyDescent="0.3">
      <c r="A21" s="27" t="s">
        <v>19</v>
      </c>
      <c r="B21" s="2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f t="shared" si="1"/>
        <v>0</v>
      </c>
    </row>
    <row r="22" spans="1:16" ht="15.75" thickBot="1" x14ac:dyDescent="0.3">
      <c r="A22" s="18" t="s">
        <v>20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0</v>
      </c>
      <c r="N22" s="20">
        <f t="shared" si="1"/>
        <v>1</v>
      </c>
    </row>
    <row r="23" spans="1:16" ht="15.75" thickBot="1" x14ac:dyDescent="0.3">
      <c r="A23" s="3"/>
      <c r="N23" s="6"/>
    </row>
    <row r="24" spans="1:16" ht="15.75" thickBot="1" x14ac:dyDescent="0.3">
      <c r="A24" s="4" t="s">
        <v>22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6" t="s">
        <v>15</v>
      </c>
    </row>
    <row r="25" spans="1:16" ht="15.75" thickBot="1" x14ac:dyDescent="0.3">
      <c r="A25" s="24" t="s">
        <v>44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125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f>SUM(B25:M25)</f>
        <v>125</v>
      </c>
      <c r="P25" t="s">
        <v>31</v>
      </c>
    </row>
    <row r="26" spans="1:16" ht="15" customHeight="1" x14ac:dyDescent="0.25">
      <c r="A26" s="25" t="s">
        <v>43</v>
      </c>
      <c r="B26" s="2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17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f t="shared" ref="N26:N32" si="2">SUM(B26:M26)</f>
        <v>17</v>
      </c>
    </row>
    <row r="27" spans="1:16" x14ac:dyDescent="0.25">
      <c r="A27" s="26" t="s">
        <v>27</v>
      </c>
      <c r="B27" s="22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55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3">
        <f t="shared" si="2"/>
        <v>55</v>
      </c>
    </row>
    <row r="28" spans="1:16" x14ac:dyDescent="0.25">
      <c r="A28" s="26" t="s">
        <v>16</v>
      </c>
      <c r="B28" s="22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3">
        <f t="shared" si="2"/>
        <v>0</v>
      </c>
    </row>
    <row r="29" spans="1:16" x14ac:dyDescent="0.25">
      <c r="A29" s="26" t="s">
        <v>17</v>
      </c>
      <c r="B29" s="22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17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3">
        <f t="shared" si="2"/>
        <v>17</v>
      </c>
    </row>
    <row r="30" spans="1:16" x14ac:dyDescent="0.25">
      <c r="A30" s="26" t="s">
        <v>18</v>
      </c>
      <c r="B30" s="22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36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3">
        <f t="shared" si="2"/>
        <v>36</v>
      </c>
    </row>
    <row r="31" spans="1:16" ht="15.75" thickBot="1" x14ac:dyDescent="0.3">
      <c r="A31" s="27" t="s">
        <v>19</v>
      </c>
      <c r="B31" s="2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5">
        <f t="shared" si="2"/>
        <v>0</v>
      </c>
    </row>
    <row r="32" spans="1:16" ht="15.75" thickBot="1" x14ac:dyDescent="0.3">
      <c r="A32" s="18" t="s">
        <v>20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0">
        <f t="shared" si="2"/>
        <v>1</v>
      </c>
    </row>
    <row r="33" spans="1:16" ht="15.75" thickBot="1" x14ac:dyDescent="0.3">
      <c r="A33" s="3"/>
      <c r="N33" s="6"/>
    </row>
    <row r="34" spans="1:16" ht="15.75" thickBot="1" x14ac:dyDescent="0.3">
      <c r="A34" s="4" t="s">
        <v>23</v>
      </c>
      <c r="B34" s="5" t="s">
        <v>3</v>
      </c>
      <c r="C34" s="5" t="s">
        <v>4</v>
      </c>
      <c r="D34" s="5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5" t="s">
        <v>11</v>
      </c>
      <c r="K34" s="5" t="s">
        <v>12</v>
      </c>
      <c r="L34" s="5" t="s">
        <v>13</v>
      </c>
      <c r="M34" s="5" t="s">
        <v>14</v>
      </c>
      <c r="N34" s="6" t="s">
        <v>15</v>
      </c>
    </row>
    <row r="35" spans="1:16" ht="15.75" thickBot="1" x14ac:dyDescent="0.3">
      <c r="A35" s="24" t="s">
        <v>44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7">
        <f>SUM(B35:M35)</f>
        <v>0</v>
      </c>
    </row>
    <row r="36" spans="1:16" ht="15" customHeight="1" x14ac:dyDescent="0.25">
      <c r="A36" s="25" t="s">
        <v>43</v>
      </c>
      <c r="B36" s="2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f t="shared" ref="N36:N42" si="3">SUM(B36:M36)</f>
        <v>0</v>
      </c>
    </row>
    <row r="37" spans="1:16" x14ac:dyDescent="0.25">
      <c r="A37" s="26" t="s">
        <v>27</v>
      </c>
      <c r="B37" s="22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3">
        <f t="shared" si="3"/>
        <v>0</v>
      </c>
    </row>
    <row r="38" spans="1:16" x14ac:dyDescent="0.25">
      <c r="A38" s="26" t="s">
        <v>16</v>
      </c>
      <c r="B38" s="22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3">
        <f t="shared" si="3"/>
        <v>0</v>
      </c>
    </row>
    <row r="39" spans="1:16" x14ac:dyDescent="0.25">
      <c r="A39" s="26" t="s">
        <v>17</v>
      </c>
      <c r="B39" s="22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3">
        <f t="shared" si="3"/>
        <v>0</v>
      </c>
    </row>
    <row r="40" spans="1:16" x14ac:dyDescent="0.25">
      <c r="A40" s="26" t="s">
        <v>18</v>
      </c>
      <c r="B40" s="22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3">
        <f t="shared" si="3"/>
        <v>0</v>
      </c>
    </row>
    <row r="41" spans="1:16" ht="15.75" thickBot="1" x14ac:dyDescent="0.3">
      <c r="A41" s="27" t="s">
        <v>19</v>
      </c>
      <c r="B41" s="2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5">
        <f t="shared" si="3"/>
        <v>0</v>
      </c>
    </row>
    <row r="42" spans="1:16" ht="15.75" thickBot="1" x14ac:dyDescent="0.3">
      <c r="A42" s="18" t="s">
        <v>20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20">
        <f t="shared" si="3"/>
        <v>0</v>
      </c>
    </row>
    <row r="43" spans="1:16" ht="15.75" thickBot="1" x14ac:dyDescent="0.3">
      <c r="A43" s="3"/>
      <c r="N43" s="6"/>
    </row>
    <row r="44" spans="1:16" ht="15.75" thickBot="1" x14ac:dyDescent="0.3">
      <c r="A44" s="4" t="s">
        <v>24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5" t="s">
        <v>10</v>
      </c>
      <c r="J44" s="5" t="s">
        <v>11</v>
      </c>
      <c r="K44" s="5" t="s">
        <v>12</v>
      </c>
      <c r="L44" s="5" t="s">
        <v>13</v>
      </c>
      <c r="M44" s="5" t="s">
        <v>14</v>
      </c>
      <c r="N44" s="6" t="s">
        <v>15</v>
      </c>
    </row>
    <row r="45" spans="1:16" ht="15.75" thickBot="1" x14ac:dyDescent="0.3">
      <c r="A45" s="24" t="s">
        <v>44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113</v>
      </c>
      <c r="J45" s="16">
        <v>0</v>
      </c>
      <c r="K45" s="16">
        <v>0</v>
      </c>
      <c r="L45" s="16">
        <v>0</v>
      </c>
      <c r="M45" s="16">
        <v>0</v>
      </c>
      <c r="N45" s="17">
        <f>SUM(B45:M45)</f>
        <v>113</v>
      </c>
      <c r="P45" s="8" t="s">
        <v>30</v>
      </c>
    </row>
    <row r="46" spans="1:16" ht="15" customHeight="1" x14ac:dyDescent="0.25">
      <c r="A46" s="25" t="s">
        <v>43</v>
      </c>
      <c r="B46" s="2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2">
        <f t="shared" ref="N46:N52" si="4">SUM(B46:M46)</f>
        <v>0</v>
      </c>
    </row>
    <row r="47" spans="1:16" x14ac:dyDescent="0.25">
      <c r="A47" s="26" t="s">
        <v>27</v>
      </c>
      <c r="B47" s="22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15</v>
      </c>
      <c r="J47" s="10">
        <v>0</v>
      </c>
      <c r="K47" s="10">
        <v>0</v>
      </c>
      <c r="L47" s="10">
        <v>0</v>
      </c>
      <c r="M47" s="10">
        <v>0</v>
      </c>
      <c r="N47" s="13">
        <f t="shared" si="4"/>
        <v>15</v>
      </c>
    </row>
    <row r="48" spans="1:16" x14ac:dyDescent="0.25">
      <c r="A48" s="26" t="s">
        <v>16</v>
      </c>
      <c r="B48" s="22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3">
        <f t="shared" si="4"/>
        <v>0</v>
      </c>
    </row>
    <row r="49" spans="1:14" x14ac:dyDescent="0.25">
      <c r="A49" s="26" t="s">
        <v>17</v>
      </c>
      <c r="B49" s="22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4</v>
      </c>
      <c r="J49" s="10">
        <v>0</v>
      </c>
      <c r="K49" s="10">
        <v>0</v>
      </c>
      <c r="L49" s="10">
        <v>0</v>
      </c>
      <c r="M49" s="10">
        <v>0</v>
      </c>
      <c r="N49" s="13">
        <f t="shared" si="4"/>
        <v>4</v>
      </c>
    </row>
    <row r="50" spans="1:14" x14ac:dyDescent="0.25">
      <c r="A50" s="26" t="s">
        <v>18</v>
      </c>
      <c r="B50" s="22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94</v>
      </c>
      <c r="J50" s="10">
        <v>0</v>
      </c>
      <c r="K50" s="10">
        <v>0</v>
      </c>
      <c r="L50" s="10">
        <v>0</v>
      </c>
      <c r="M50" s="10">
        <v>0</v>
      </c>
      <c r="N50" s="13">
        <f t="shared" si="4"/>
        <v>94</v>
      </c>
    </row>
    <row r="51" spans="1:14" ht="15.75" thickBot="1" x14ac:dyDescent="0.3">
      <c r="A51" s="27" t="s">
        <v>19</v>
      </c>
      <c r="B51" s="2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5">
        <f t="shared" si="4"/>
        <v>0</v>
      </c>
    </row>
    <row r="52" spans="1:14" ht="15.75" thickBot="1" x14ac:dyDescent="0.3">
      <c r="A52" s="18" t="s">
        <v>20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1</v>
      </c>
      <c r="J52" s="19">
        <v>0</v>
      </c>
      <c r="K52" s="19">
        <v>0</v>
      </c>
      <c r="L52" s="19">
        <v>0</v>
      </c>
      <c r="M52" s="19">
        <v>0</v>
      </c>
      <c r="N52" s="20">
        <f t="shared" si="4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1.140625" bestFit="1" customWidth="1"/>
    <col min="2" max="2" width="130.140625" bestFit="1" customWidth="1"/>
  </cols>
  <sheetData>
    <row r="1" spans="1:2" x14ac:dyDescent="0.25">
      <c r="A1" s="9" t="s">
        <v>40</v>
      </c>
      <c r="B1" s="9" t="s">
        <v>41</v>
      </c>
    </row>
    <row r="2" spans="1:2" x14ac:dyDescent="0.25">
      <c r="A2" t="s">
        <v>26</v>
      </c>
      <c r="B2" t="s">
        <v>33</v>
      </c>
    </row>
    <row r="3" spans="1:2" x14ac:dyDescent="0.25">
      <c r="A3" t="s">
        <v>27</v>
      </c>
      <c r="B3" t="s">
        <v>34</v>
      </c>
    </row>
    <row r="4" spans="1:2" x14ac:dyDescent="0.25">
      <c r="A4" t="s">
        <v>16</v>
      </c>
      <c r="B4" t="s">
        <v>35</v>
      </c>
    </row>
    <row r="5" spans="1:2" x14ac:dyDescent="0.25">
      <c r="A5" t="s">
        <v>17</v>
      </c>
      <c r="B5" t="s">
        <v>36</v>
      </c>
    </row>
    <row r="6" spans="1:2" x14ac:dyDescent="0.25">
      <c r="A6" t="s">
        <v>18</v>
      </c>
      <c r="B6" t="s">
        <v>37</v>
      </c>
    </row>
    <row r="7" spans="1:2" x14ac:dyDescent="0.25">
      <c r="A7" t="s">
        <v>19</v>
      </c>
      <c r="B7" t="s">
        <v>39</v>
      </c>
    </row>
    <row r="8" spans="1:2" x14ac:dyDescent="0.25">
      <c r="A8" t="s">
        <v>20</v>
      </c>
      <c r="B8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21"/>
  <sheetViews>
    <sheetView workbookViewId="0">
      <selection activeCell="A22" sqref="A22"/>
    </sheetView>
  </sheetViews>
  <sheetFormatPr defaultRowHeight="15" x14ac:dyDescent="0.25"/>
  <sheetData>
    <row r="11" spans="1:13" ht="15.75" x14ac:dyDescent="0.25">
      <c r="A11" s="28" t="s">
        <v>50</v>
      </c>
      <c r="B11" s="28"/>
      <c r="C11" s="28"/>
      <c r="D11" s="28"/>
      <c r="E11" s="28"/>
      <c r="F11" s="28"/>
      <c r="G11" s="29"/>
      <c r="H11" s="28"/>
      <c r="I11" s="28"/>
      <c r="J11" s="28"/>
      <c r="K11" s="28"/>
      <c r="L11" s="28"/>
      <c r="M11" s="28"/>
    </row>
    <row r="12" spans="1:13" ht="15.75" x14ac:dyDescent="0.25">
      <c r="A12" s="30" t="s">
        <v>45</v>
      </c>
      <c r="B12" s="28"/>
      <c r="C12" s="28"/>
      <c r="D12" s="28"/>
      <c r="E12" s="28"/>
      <c r="F12" s="28"/>
      <c r="H12" s="28"/>
      <c r="I12" s="28"/>
      <c r="J12" s="28"/>
      <c r="K12" s="28"/>
      <c r="L12" s="28"/>
      <c r="M12" s="28"/>
    </row>
    <row r="13" spans="1:13" ht="15.75" x14ac:dyDescent="0.25">
      <c r="A13" s="30" t="s">
        <v>46</v>
      </c>
      <c r="B13" s="28"/>
      <c r="C13" s="28"/>
      <c r="D13" s="28"/>
      <c r="E13" s="28"/>
      <c r="F13" s="28"/>
      <c r="H13" s="28"/>
      <c r="I13" s="28"/>
      <c r="J13" s="28"/>
      <c r="K13" s="28"/>
      <c r="L13" s="28"/>
      <c r="M13" s="28"/>
    </row>
    <row r="14" spans="1:13" ht="15.75" x14ac:dyDescent="0.25">
      <c r="A14" s="30" t="s">
        <v>47</v>
      </c>
      <c r="B14" s="28"/>
      <c r="C14" s="28"/>
      <c r="D14" s="28"/>
      <c r="E14" s="28"/>
      <c r="F14" s="28"/>
      <c r="H14" s="28"/>
      <c r="I14" s="28"/>
      <c r="J14" s="28"/>
      <c r="K14" s="28"/>
      <c r="L14" s="28"/>
      <c r="M14" s="28"/>
    </row>
    <row r="15" spans="1:13" ht="15.75" x14ac:dyDescent="0.25">
      <c r="A15" s="30" t="s">
        <v>48</v>
      </c>
      <c r="B15" s="28"/>
      <c r="C15" s="28"/>
      <c r="D15" s="28"/>
      <c r="E15" s="28"/>
      <c r="F15" s="28"/>
      <c r="H15" s="28"/>
      <c r="I15" s="28"/>
      <c r="J15" s="28"/>
      <c r="K15" s="28"/>
      <c r="L15" s="28"/>
      <c r="M15" s="28"/>
    </row>
    <row r="16" spans="1:13" ht="15.75" x14ac:dyDescent="0.25">
      <c r="A16" s="30" t="s">
        <v>49</v>
      </c>
      <c r="B16" s="28"/>
      <c r="C16" s="28"/>
      <c r="D16" s="28"/>
      <c r="E16" s="28"/>
      <c r="F16" s="28"/>
      <c r="H16" s="28"/>
      <c r="I16" s="28"/>
      <c r="J16" s="28"/>
      <c r="K16" s="28"/>
      <c r="L16" s="28"/>
      <c r="M16" s="28"/>
    </row>
    <row r="17" spans="1:13" ht="15.75" x14ac:dyDescent="0.25">
      <c r="A17" s="30" t="s">
        <v>51</v>
      </c>
      <c r="B17" s="28"/>
      <c r="C17" s="28"/>
      <c r="D17" s="28"/>
      <c r="E17" s="28"/>
      <c r="F17" s="28"/>
      <c r="H17" s="28"/>
      <c r="I17" s="28"/>
      <c r="J17" s="28"/>
      <c r="K17" s="28"/>
      <c r="L17" s="28"/>
      <c r="M17" s="28"/>
    </row>
    <row r="18" spans="1:13" ht="15.75" x14ac:dyDescent="0.25">
      <c r="A18" s="28" t="s">
        <v>52</v>
      </c>
      <c r="B18" s="28"/>
      <c r="C18" s="28"/>
      <c r="D18" s="28"/>
      <c r="E18" s="28"/>
      <c r="F18" s="28"/>
      <c r="G18" s="29"/>
      <c r="H18" s="28"/>
      <c r="I18" s="28"/>
      <c r="J18" s="28"/>
      <c r="K18" s="28"/>
      <c r="L18" s="28"/>
      <c r="M18" s="28"/>
    </row>
    <row r="20" spans="1:13" ht="15.75" x14ac:dyDescent="0.25">
      <c r="A20" s="30" t="s">
        <v>53</v>
      </c>
    </row>
    <row r="21" spans="1:13" ht="15.75" x14ac:dyDescent="0.25">
      <c r="A21" s="30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4e781b70-4c98-4a53-b350-88bd626287f3" xsi:nil="true"/>
    <Document_x0020_Type xmlns="4e781b70-4c98-4a53-b350-88bd626287f3">Not Classified</Document_x0020_Type>
    <Year xmlns="4e781b70-4c98-4a53-b350-88bd626287f3">2013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F89423A939F4AAB3176199B2812F0" ma:contentTypeVersion="3" ma:contentTypeDescription="Create a new document." ma:contentTypeScope="" ma:versionID="fa61203bfa6be0df66a4218ea0bf3364">
  <xsd:schema xmlns:xsd="http://www.w3.org/2001/XMLSchema" xmlns:xs="http://www.w3.org/2001/XMLSchema" xmlns:p="http://schemas.microsoft.com/office/2006/metadata/properties" xmlns:ns2="4e781b70-4c98-4a53-b350-88bd626287f3" targetNamespace="http://schemas.microsoft.com/office/2006/metadata/properties" ma:root="true" ma:fieldsID="56a0fe5e983a5197aa1b3845dfe3d2b8" ns2:_="">
    <xsd:import namespace="4e781b70-4c98-4a53-b350-88bd626287f3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Topic" minOccurs="0"/>
                <xsd:element ref="ns2:Document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81b70-4c98-4a53-b350-88bd626287f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2" ma:description="Year of publication" ma:format="Dropdown" ma:internalName="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Population"/>
          <xsd:enumeration value="Immigration/ Tourism"/>
          <xsd:enumeration value="Trade"/>
          <xsd:enumeration value="Crime"/>
          <xsd:enumeration value="Social"/>
          <xsd:enumeration value="Economic"/>
          <xsd:enumeration value="Public Engagement"/>
          <xsd:enumeration value="General"/>
          <xsd:enumeration value="Other"/>
          <xsd:enumeration value="Template"/>
        </xsd:restriction>
      </xsd:simpleType>
    </xsd:element>
    <xsd:element name="Document_x0020_Type" ma:index="10" ma:displayName="Document Type" ma:default="Not Classified" ma:format="Dropdown" ma:internalName="Document_x0020_Type">
      <xsd:simpleType>
        <xsd:restriction base="dms:Choice">
          <xsd:enumeration value="Log"/>
          <xsd:enumeration value="Regular"/>
          <xsd:enumeration value="One Off"/>
          <xsd:enumeration value="Not Classified"/>
          <xsd:enumeration value="Questionnair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06C36-8499-4522-8247-6237D8CDFA5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e781b70-4c98-4a53-b350-88bd626287f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DA02D8-2469-4E13-A366-5FF2196FE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CB0F42-3BBD-49B6-97DB-7AB066ABE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81b70-4c98-4a53-b350-88bd62628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Asc</vt:lpstr>
      <vt:lpstr>Cape Town</vt:lpstr>
      <vt:lpstr>Other</vt:lpstr>
      <vt:lpstr>Definitions</vt:lpstr>
      <vt:lpstr>Contact</vt:lpstr>
    </vt:vector>
  </TitlesOfParts>
  <Company>Statistics Office, St Helena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Arrivals by port of origin</dc:title>
  <dc:subject>RMS Arrivals</dc:subject>
  <dc:creator>Paula McLeod</dc:creator>
  <cp:lastModifiedBy>Paula McLeod</cp:lastModifiedBy>
  <dcterms:created xsi:type="dcterms:W3CDTF">2014-06-24T12:32:21Z</dcterms:created>
  <dcterms:modified xsi:type="dcterms:W3CDTF">2014-06-24T14:26:30Z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0x0101009A3F89423A939F4AAB3176199B2812F0</vt:lpwstr>
  </property>
</Properties>
</file>